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Odpis - 30.06.2024" sheetId="1" r:id="rId1"/>
    <sheet name="Table 2" sheetId="2" r:id="rId2"/>
  </sheets>
  <definedNames>
    <definedName name="_xlnm.Print_Titles" localSheetId="0">'Odpis - 30.06.2024'!$1:$3</definedName>
  </definedNames>
  <calcPr calcId="145621"/>
</workbook>
</file>

<file path=xl/calcChain.xml><?xml version="1.0" encoding="utf-8"?>
<calcChain xmlns="http://schemas.openxmlformats.org/spreadsheetml/2006/main">
  <c r="D77" i="1" l="1"/>
  <c r="A47" i="2"/>
</calcChain>
</file>

<file path=xl/sharedStrings.xml><?xml version="1.0" encoding="utf-8"?>
<sst xmlns="http://schemas.openxmlformats.org/spreadsheetml/2006/main" count="488" uniqueCount="313">
  <si>
    <t>L.p.</t>
  </si>
  <si>
    <r>
      <rPr>
        <i/>
        <sz val="10"/>
        <rFont val="Arial"/>
        <family val="2"/>
        <charset val="238"/>
      </rPr>
      <t>Symbol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indeksu</t>
    </r>
  </si>
  <si>
    <r>
      <rPr>
        <i/>
        <sz val="10"/>
        <rFont val="Arial"/>
        <family val="2"/>
        <charset val="238"/>
      </rPr>
      <t>Nazwa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indeksu</t>
    </r>
  </si>
  <si>
    <t>J.M.</t>
  </si>
  <si>
    <t>Stan</t>
  </si>
  <si>
    <r>
      <rPr>
        <i/>
        <sz val="10"/>
        <rFont val="Arial"/>
        <family val="2"/>
        <charset val="238"/>
      </rPr>
      <t>Cena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zakupu</t>
    </r>
  </si>
  <si>
    <t>Wartość</t>
  </si>
  <si>
    <t>szt</t>
  </si>
  <si>
    <t>szt.</t>
  </si>
  <si>
    <t>mb</t>
  </si>
  <si>
    <t>m</t>
  </si>
  <si>
    <t>25.21.2\104</t>
  </si>
  <si>
    <r>
      <rPr>
        <sz val="10"/>
        <rFont val="Arial"/>
        <family val="2"/>
        <charset val="238"/>
      </rPr>
      <t>Łuk PCV 160</t>
    </r>
  </si>
  <si>
    <t>25.21.2\1048</t>
  </si>
  <si>
    <r>
      <rPr>
        <sz val="10"/>
        <rFont val="Arial"/>
        <family val="2"/>
        <charset val="238"/>
      </rPr>
      <t>Rura PE 160x14,6 (12mb)</t>
    </r>
  </si>
  <si>
    <t>25.21.2\108</t>
  </si>
  <si>
    <r>
      <rPr>
        <sz val="10"/>
        <rFont val="Arial"/>
        <family val="2"/>
        <charset val="238"/>
      </rPr>
      <t>Łuk PCV 315</t>
    </r>
  </si>
  <si>
    <t>25.21.2\110</t>
  </si>
  <si>
    <r>
      <rPr>
        <sz val="10"/>
        <rFont val="Arial"/>
        <family val="2"/>
        <charset val="238"/>
      </rPr>
      <t>Rura kan #400x3000</t>
    </r>
  </si>
  <si>
    <t>25.21.2\111</t>
  </si>
  <si>
    <r>
      <rPr>
        <sz val="10"/>
        <rFont val="Arial"/>
        <family val="2"/>
        <charset val="238"/>
      </rPr>
      <t>Rura kan #500x3000</t>
    </r>
  </si>
  <si>
    <t>25.21.2\1130</t>
  </si>
  <si>
    <r>
      <rPr>
        <sz val="10"/>
        <rFont val="Arial"/>
        <family val="2"/>
        <charset val="238"/>
      </rPr>
      <t>Otulina styrop. 160mm/5cm</t>
    </r>
  </si>
  <si>
    <t>25.21.2\144</t>
  </si>
  <si>
    <r>
      <rPr>
        <sz val="10"/>
        <rFont val="Arial"/>
        <family val="2"/>
        <charset val="238"/>
      </rPr>
      <t>Rura PCV 90x4,3x6000</t>
    </r>
  </si>
  <si>
    <t>25.21.2\175</t>
  </si>
  <si>
    <r>
      <rPr>
        <sz val="10"/>
        <rFont val="Arial"/>
        <family val="2"/>
        <charset val="238"/>
      </rPr>
      <t>Rura kan.315/3000</t>
    </r>
  </si>
  <si>
    <t>25.21.2\354</t>
  </si>
  <si>
    <r>
      <rPr>
        <sz val="10"/>
        <rFont val="Arial"/>
        <family val="2"/>
        <charset val="238"/>
      </rPr>
      <t>Łuk (kolano) PCV 225</t>
    </r>
  </si>
  <si>
    <t>25.21.2\355</t>
  </si>
  <si>
    <r>
      <rPr>
        <sz val="10"/>
        <rFont val="Arial"/>
        <family val="2"/>
        <charset val="238"/>
      </rPr>
      <t>Łuk (kolano) PCV wod. 110</t>
    </r>
  </si>
  <si>
    <t>25.21.2\356</t>
  </si>
  <si>
    <t>25.21.2\357</t>
  </si>
  <si>
    <r>
      <rPr>
        <sz val="10"/>
        <rFont val="Arial"/>
        <family val="2"/>
        <charset val="238"/>
      </rPr>
      <t>Rura PCV wod. 225</t>
    </r>
  </si>
  <si>
    <t>25.21.2\446</t>
  </si>
  <si>
    <r>
      <rPr>
        <sz val="10"/>
        <rFont val="Arial"/>
        <family val="2"/>
        <charset val="238"/>
      </rPr>
      <t>Rura trzon.karb.1000x3.6</t>
    </r>
  </si>
  <si>
    <t>kpl</t>
  </si>
  <si>
    <t>25.21.2\548</t>
  </si>
  <si>
    <r>
      <rPr>
        <sz val="10"/>
        <rFont val="Arial"/>
        <family val="2"/>
        <charset val="238"/>
      </rPr>
      <t>Rura ST RC kan.DN200x11.9</t>
    </r>
  </si>
  <si>
    <t>25.21.2\873</t>
  </si>
  <si>
    <r>
      <rPr>
        <sz val="10"/>
        <rFont val="Arial"/>
        <family val="2"/>
        <charset val="238"/>
      </rPr>
      <t>Rura termoizolow. PCV 200/315</t>
    </r>
  </si>
  <si>
    <t>25.21.2\876</t>
  </si>
  <si>
    <r>
      <rPr>
        <sz val="10"/>
        <rFont val="Arial"/>
        <family val="2"/>
        <charset val="238"/>
      </rPr>
      <t>Rura trzonowa 315 (6m-szt)</t>
    </r>
  </si>
  <si>
    <t>25.23.1\200</t>
  </si>
  <si>
    <r>
      <rPr>
        <sz val="10"/>
        <rFont val="Arial"/>
        <family val="2"/>
        <charset val="238"/>
      </rPr>
      <t>Krata pomostowa 50/110</t>
    </r>
  </si>
  <si>
    <t>25.23.1\258</t>
  </si>
  <si>
    <r>
      <rPr>
        <sz val="10"/>
        <rFont val="Arial"/>
        <family val="2"/>
        <charset val="238"/>
      </rPr>
      <t>Krata pomostowa 50x120x2,5</t>
    </r>
  </si>
  <si>
    <t>25.23.1\263</t>
  </si>
  <si>
    <r>
      <rPr>
        <sz val="10"/>
        <rFont val="Arial"/>
        <family val="2"/>
        <charset val="238"/>
      </rPr>
      <t>Krata pomostowa 50x140x2,5</t>
    </r>
  </si>
  <si>
    <t>m2</t>
  </si>
  <si>
    <t>kg</t>
  </si>
  <si>
    <t>26.40.1\003</t>
  </si>
  <si>
    <r>
      <rPr>
        <sz val="10"/>
        <rFont val="Arial"/>
        <family val="2"/>
        <charset val="238"/>
      </rPr>
      <t>Cegła klinkier</t>
    </r>
  </si>
  <si>
    <t>26.64.1\101</t>
  </si>
  <si>
    <r>
      <rPr>
        <sz val="10"/>
        <rFont val="Arial"/>
        <family val="2"/>
        <charset val="238"/>
      </rPr>
      <t>Zaprawa CT A/S</t>
    </r>
  </si>
  <si>
    <t>26.64.1\103</t>
  </si>
  <si>
    <r>
      <rPr>
        <sz val="10"/>
        <rFont val="Arial"/>
        <family val="2"/>
        <charset val="238"/>
      </rPr>
      <t>Zaprawa Minobond</t>
    </r>
  </si>
  <si>
    <t>26.82.1\069</t>
  </si>
  <si>
    <r>
      <rPr>
        <sz val="10"/>
        <rFont val="Arial"/>
        <family val="2"/>
        <charset val="238"/>
      </rPr>
      <t>Wełna Silver 100 8,75m2</t>
    </r>
  </si>
  <si>
    <t>27.22.1\046</t>
  </si>
  <si>
    <r>
      <rPr>
        <sz val="10"/>
        <rFont val="Arial"/>
        <family val="2"/>
        <charset val="238"/>
      </rPr>
      <t>Rura stal #355</t>
    </r>
  </si>
  <si>
    <t>27.22.1\082</t>
  </si>
  <si>
    <r>
      <rPr>
        <sz val="10"/>
        <rFont val="Arial"/>
        <family val="2"/>
        <charset val="238"/>
      </rPr>
      <t>Rura kołn.kwasodp.DN150 3.65</t>
    </r>
  </si>
  <si>
    <t>27.22.1\083</t>
  </si>
  <si>
    <r>
      <rPr>
        <sz val="10"/>
        <rFont val="Arial"/>
        <family val="2"/>
        <charset val="238"/>
      </rPr>
      <t>Rura kołn.kwasodp.DN150 1.90</t>
    </r>
  </si>
  <si>
    <t>27.22.1\085</t>
  </si>
  <si>
    <r>
      <rPr>
        <sz val="10"/>
        <rFont val="Arial"/>
        <family val="2"/>
        <charset val="238"/>
      </rPr>
      <t>Króciec stal.kwasodp.DN150</t>
    </r>
  </si>
  <si>
    <t>27.22.1\086</t>
  </si>
  <si>
    <r>
      <rPr>
        <sz val="10"/>
        <rFont val="Arial"/>
        <family val="2"/>
        <charset val="238"/>
      </rPr>
      <t>Króciec stal.kwasodp.DN100</t>
    </r>
  </si>
  <si>
    <t>27.22.1\087</t>
  </si>
  <si>
    <r>
      <rPr>
        <sz val="10"/>
        <rFont val="Arial"/>
        <family val="2"/>
        <charset val="238"/>
      </rPr>
      <t>Kolano kołn.spaw.kwas.DN100</t>
    </r>
  </si>
  <si>
    <t>27.22.1\088</t>
  </si>
  <si>
    <r>
      <rPr>
        <sz val="10"/>
        <rFont val="Arial"/>
        <family val="2"/>
        <charset val="238"/>
      </rPr>
      <t>Kolano kołn.spawan.kwaso.DN150</t>
    </r>
  </si>
  <si>
    <t>27.22.1\089</t>
  </si>
  <si>
    <r>
      <rPr>
        <sz val="10"/>
        <rFont val="Arial"/>
        <family val="2"/>
        <charset val="238"/>
      </rPr>
      <t>Trójnik kołn.DN150/200</t>
    </r>
  </si>
  <si>
    <t>27.22.1\090</t>
  </si>
  <si>
    <r>
      <rPr>
        <sz val="10"/>
        <rFont val="Arial"/>
        <family val="2"/>
        <charset val="238"/>
      </rPr>
      <t>Króciec kwasodp.DN220</t>
    </r>
  </si>
  <si>
    <t>28.11.2\086</t>
  </si>
  <si>
    <r>
      <rPr>
        <sz val="10"/>
        <rFont val="Arial"/>
        <family val="2"/>
        <charset val="238"/>
      </rPr>
      <t>Przęsła z siat.w kątow.stal</t>
    </r>
  </si>
  <si>
    <t>28.73.1\042</t>
  </si>
  <si>
    <r>
      <rPr>
        <sz val="10"/>
        <rFont val="Arial"/>
        <family val="2"/>
        <charset val="238"/>
      </rPr>
      <t>Siatka ocynk.</t>
    </r>
  </si>
  <si>
    <t>28.75.2\247</t>
  </si>
  <si>
    <r>
      <rPr>
        <sz val="10"/>
        <rFont val="Arial"/>
        <family val="2"/>
        <charset val="238"/>
      </rPr>
      <t>Drabina Terga L-2.83</t>
    </r>
  </si>
  <si>
    <t>28.75.2\443</t>
  </si>
  <si>
    <r>
      <rPr>
        <sz val="10"/>
        <rFont val="Arial"/>
        <family val="2"/>
        <charset val="238"/>
      </rPr>
      <t>Studnia przelot. gł  630/160</t>
    </r>
  </si>
  <si>
    <t>29.71.1\020</t>
  </si>
  <si>
    <r>
      <rPr>
        <sz val="10"/>
        <rFont val="Arial"/>
        <family val="2"/>
        <charset val="238"/>
      </rPr>
      <t>Wentylator dachowy RF/4-355S</t>
    </r>
  </si>
  <si>
    <t>29.71.1\021</t>
  </si>
  <si>
    <r>
      <rPr>
        <sz val="10"/>
        <rFont val="Arial"/>
        <family val="2"/>
        <charset val="238"/>
      </rPr>
      <t>Podstawa dachowa B/I 355mm</t>
    </r>
  </si>
  <si>
    <t>29.71.1\022</t>
  </si>
  <si>
    <r>
      <rPr>
        <sz val="10"/>
        <rFont val="Arial"/>
        <family val="2"/>
        <charset val="238"/>
      </rPr>
      <t>Złącze JPA 560</t>
    </r>
  </si>
  <si>
    <t>35.20.4\098</t>
  </si>
  <si>
    <r>
      <rPr>
        <sz val="10"/>
        <rFont val="Arial"/>
        <family val="2"/>
        <charset val="238"/>
      </rPr>
      <t>Znak drogowy typ D 600/600</t>
    </r>
  </si>
  <si>
    <r>
      <rPr>
        <b/>
        <sz val="10"/>
        <rFont val="Arial"/>
        <family val="2"/>
        <charset val="238"/>
      </rPr>
      <t>STAN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MAGAZYNU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Magazyn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ZWiK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                                                     </t>
    </r>
    <r>
      <rPr>
        <vertAlign val="superscript"/>
        <sz val="10"/>
        <rFont val="Arial"/>
        <family val="2"/>
        <charset val="238"/>
      </rPr>
      <t/>
    </r>
  </si>
  <si>
    <r>
      <rPr>
        <i/>
        <sz val="9"/>
        <rFont val="Arial"/>
        <family val="2"/>
        <charset val="238"/>
      </rPr>
      <t>Symbol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indeksu</t>
    </r>
  </si>
  <si>
    <r>
      <rPr>
        <i/>
        <sz val="9"/>
        <rFont val="Arial"/>
        <family val="2"/>
        <charset val="238"/>
      </rPr>
      <t>Nazwa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indeksu</t>
    </r>
  </si>
  <si>
    <r>
      <rPr>
        <i/>
        <sz val="9"/>
        <rFont val="Arial"/>
        <family val="2"/>
        <charset val="238"/>
      </rPr>
      <t>Cena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zakupu</t>
    </r>
  </si>
  <si>
    <t>25.13.7-003</t>
  </si>
  <si>
    <t>Wałek gumowy 39x45</t>
  </si>
  <si>
    <t>6,00</t>
  </si>
  <si>
    <t>27.22.1-002</t>
  </si>
  <si>
    <r>
      <rPr>
        <sz val="9"/>
        <rFont val="Arial"/>
        <family val="2"/>
        <charset val="238"/>
      </rPr>
      <t>Rury b/s 219.1x6.3</t>
    </r>
  </si>
  <si>
    <t>70,64</t>
  </si>
  <si>
    <t>27.22.1-009</t>
  </si>
  <si>
    <t>Rury b. szwu #323 9-8</t>
  </si>
  <si>
    <t>27.22.1-011</t>
  </si>
  <si>
    <r>
      <rPr>
        <sz val="9"/>
        <rFont val="Arial"/>
        <family val="2"/>
        <charset val="238"/>
      </rPr>
      <t>Rura preizol.#139.7x225</t>
    </r>
  </si>
  <si>
    <t>157,30</t>
  </si>
  <si>
    <t>27.22.1-030</t>
  </si>
  <si>
    <t xml:space="preserve"> Rura preiz.# 139.7/225 12m</t>
  </si>
  <si>
    <t>27.22.1-031</t>
  </si>
  <si>
    <r>
      <rPr>
        <sz val="9"/>
        <rFont val="Arial"/>
        <family val="2"/>
        <charset val="238"/>
      </rPr>
      <t>Rura preizol.26.9/90(12m)</t>
    </r>
  </si>
  <si>
    <t>325,95</t>
  </si>
  <si>
    <t>27.22.1-043</t>
  </si>
  <si>
    <t xml:space="preserve"> Rura preiz.89/160 12m</t>
  </si>
  <si>
    <t>27.22.1-058</t>
  </si>
  <si>
    <r>
      <rPr>
        <sz val="9"/>
        <rFont val="Arial"/>
        <family val="2"/>
        <charset val="238"/>
      </rPr>
      <t>Rura preiz. 42\110</t>
    </r>
  </si>
  <si>
    <t>59,83</t>
  </si>
  <si>
    <t>27.22.1-060</t>
  </si>
  <si>
    <r>
      <rPr>
        <sz val="9"/>
        <rFont val="Arial"/>
        <family val="2"/>
        <charset val="238"/>
      </rPr>
      <t>Rura preiz. 26,9\90</t>
    </r>
  </si>
  <si>
    <t>45,65</t>
  </si>
  <si>
    <t xml:space="preserve">27.22.1-063 </t>
  </si>
  <si>
    <t xml:space="preserve"> Rura preiz.R-65/140/12m/</t>
  </si>
  <si>
    <t>27.22.1-071</t>
  </si>
  <si>
    <r>
      <rPr>
        <sz val="9"/>
        <rFont val="Arial"/>
        <family val="2"/>
        <charset val="238"/>
      </rPr>
      <t>Rura preiz.czar.R-20/90 6m</t>
    </r>
  </si>
  <si>
    <t>115,45</t>
  </si>
  <si>
    <t>27.22.1-080</t>
  </si>
  <si>
    <r>
      <rPr>
        <sz val="9"/>
        <rFont val="Arial"/>
        <family val="2"/>
        <charset val="238"/>
      </rPr>
      <t>Rura preiz.R-32/110</t>
    </r>
  </si>
  <si>
    <t>32,78</t>
  </si>
  <si>
    <t>27.22.1-083</t>
  </si>
  <si>
    <r>
      <rPr>
        <sz val="9"/>
        <rFont val="Arial"/>
        <family val="2"/>
        <charset val="238"/>
      </rPr>
      <t>Rura preiz.89/160</t>
    </r>
  </si>
  <si>
    <t>58,83</t>
  </si>
  <si>
    <t xml:space="preserve">27.22.1-084 </t>
  </si>
  <si>
    <t>Rura preiz. R-300/450 L=12</t>
  </si>
  <si>
    <t>27.22.1-088</t>
  </si>
  <si>
    <t xml:space="preserve"> Rura preiz. R-300/450 L=12</t>
  </si>
  <si>
    <t>27.22.1-090</t>
  </si>
  <si>
    <r>
      <rPr>
        <sz val="9"/>
        <rFont val="Arial"/>
        <family val="2"/>
        <charset val="238"/>
      </rPr>
      <t>Rura preiz. R-300/450</t>
    </r>
  </si>
  <si>
    <t>455,37</t>
  </si>
  <si>
    <t>27.22.2-022</t>
  </si>
  <si>
    <t>Odgałez.pref.prost.88.9-26.9</t>
  </si>
  <si>
    <t>316,41</t>
  </si>
  <si>
    <t>27.22.2-024</t>
  </si>
  <si>
    <r>
      <rPr>
        <sz val="9"/>
        <rFont val="Arial"/>
        <family val="2"/>
        <charset val="238"/>
      </rPr>
      <t>Złącze 90 SXB-mufa leda.D90</t>
    </r>
  </si>
  <si>
    <t>54,00</t>
  </si>
  <si>
    <t>27.22.2-026</t>
  </si>
  <si>
    <r>
      <rPr>
        <sz val="9"/>
        <rFont val="Arial"/>
        <family val="2"/>
        <charset val="238"/>
      </rPr>
      <t>Kolanko stal.26.9 dla SXB 90st</t>
    </r>
  </si>
  <si>
    <t>28,50</t>
  </si>
  <si>
    <t>27.22.2-076</t>
  </si>
  <si>
    <t>Trój.pre.DN100/50-114.3/60.3</t>
  </si>
  <si>
    <t>501,52</t>
  </si>
  <si>
    <t>27.22.2-090</t>
  </si>
  <si>
    <r>
      <rPr>
        <sz val="9"/>
        <rFont val="Arial"/>
        <family val="2"/>
        <charset val="238"/>
      </rPr>
      <t>Mufa kolan.200-90st.</t>
    </r>
  </si>
  <si>
    <t>296,40</t>
  </si>
  <si>
    <t>27.22.2-100</t>
  </si>
  <si>
    <r>
      <rPr>
        <sz val="9"/>
        <rFont val="Arial"/>
        <family val="2"/>
        <charset val="238"/>
      </rPr>
      <t>Odgale.prefab. rownoleg.89-34</t>
    </r>
  </si>
  <si>
    <t>301,45</t>
  </si>
  <si>
    <t>27.22.2-144</t>
  </si>
  <si>
    <r>
      <rPr>
        <sz val="9"/>
        <rFont val="Arial"/>
        <family val="2"/>
        <charset val="238"/>
      </rPr>
      <t>Trójnik wznosny.preizol. 300/50</t>
    </r>
  </si>
  <si>
    <t>679,48</t>
  </si>
  <si>
    <t>27.31.1-006</t>
  </si>
  <si>
    <t>Stal okragla # 100</t>
  </si>
  <si>
    <t>29.12.2-002</t>
  </si>
  <si>
    <r>
      <rPr>
        <sz val="9"/>
        <rFont val="Arial"/>
        <family val="2"/>
        <charset val="238"/>
      </rPr>
      <t>Pompa UPT 100-120(z demontaż)</t>
    </r>
  </si>
  <si>
    <t>0,00</t>
  </si>
  <si>
    <t>29.12.2-007</t>
  </si>
  <si>
    <r>
      <rPr>
        <sz val="9"/>
        <rFont val="Arial"/>
        <family val="2"/>
        <charset val="238"/>
      </rPr>
      <t>Pompa Grunfos WP 25-80 N3x40</t>
    </r>
  </si>
  <si>
    <t>733,25</t>
  </si>
  <si>
    <t>29.12.2-015</t>
  </si>
  <si>
    <r>
      <rPr>
        <sz val="9"/>
        <rFont val="Arial"/>
        <family val="2"/>
        <charset val="238"/>
      </rPr>
      <t>Pompa POT-Z30/7 380V</t>
    </r>
  </si>
  <si>
    <r>
      <rPr>
        <sz val="9"/>
        <rFont val="Arial"/>
        <family val="2"/>
        <charset val="238"/>
      </rPr>
      <t>1 307,00</t>
    </r>
  </si>
  <si>
    <t>29.12.4-001</t>
  </si>
  <si>
    <r>
      <rPr>
        <sz val="9"/>
        <rFont val="Arial"/>
        <family val="2"/>
        <charset val="238"/>
      </rPr>
      <t>Nakretka KM-9</t>
    </r>
  </si>
  <si>
    <t>94,30</t>
  </si>
  <si>
    <t>29.12.4-002</t>
  </si>
  <si>
    <r>
      <rPr>
        <sz val="9"/>
        <rFont val="Arial"/>
        <family val="2"/>
        <charset val="238"/>
      </rPr>
      <t>Podkladka MB-9</t>
    </r>
  </si>
  <si>
    <t>11,00</t>
  </si>
  <si>
    <t>29.12.4-003</t>
  </si>
  <si>
    <r>
      <rPr>
        <sz val="9"/>
        <rFont val="Arial"/>
        <family val="2"/>
        <charset val="238"/>
      </rPr>
      <t>Nakretka wirnika 45</t>
    </r>
  </si>
  <si>
    <t>257,00</t>
  </si>
  <si>
    <t>29.12.4-005</t>
  </si>
  <si>
    <r>
      <rPr>
        <sz val="9"/>
        <rFont val="Arial"/>
        <family val="2"/>
        <charset val="238"/>
      </rPr>
      <t>Sruba dwustronna M-12</t>
    </r>
  </si>
  <si>
    <t>46,00</t>
  </si>
  <si>
    <t>29.12.4-011</t>
  </si>
  <si>
    <r>
      <rPr>
        <sz val="9"/>
        <rFont val="Arial"/>
        <family val="2"/>
        <charset val="238"/>
      </rPr>
      <t>Dławik P-AB-001670</t>
    </r>
  </si>
  <si>
    <t>420,00</t>
  </si>
  <si>
    <t>29.12.4-014</t>
  </si>
  <si>
    <r>
      <rPr>
        <sz val="9"/>
        <rFont val="Arial"/>
        <family val="2"/>
        <charset val="238"/>
      </rPr>
      <t>Wkl.gum.sprzegla # 280A-32</t>
    </r>
  </si>
  <si>
    <t>12,50</t>
  </si>
  <si>
    <t>29.12.4-016</t>
  </si>
  <si>
    <r>
      <rPr>
        <sz val="9"/>
        <rFont val="Arial"/>
        <family val="2"/>
        <charset val="238"/>
      </rPr>
      <t>Tuleja termometryka</t>
    </r>
  </si>
  <si>
    <t>12,20</t>
  </si>
  <si>
    <t>29.12.4-024</t>
  </si>
  <si>
    <r>
      <rPr>
        <sz val="9"/>
        <rFont val="Arial"/>
        <family val="2"/>
        <charset val="238"/>
      </rPr>
      <t>Wpust 45 c</t>
    </r>
  </si>
  <si>
    <t>38,00</t>
  </si>
  <si>
    <t>29.12.4-025</t>
  </si>
  <si>
    <r>
      <rPr>
        <sz val="9"/>
        <rFont val="Arial"/>
        <family val="2"/>
        <charset val="238"/>
      </rPr>
      <t>Wpust 35</t>
    </r>
  </si>
  <si>
    <t>16,11</t>
  </si>
  <si>
    <t>29.12.4-026</t>
  </si>
  <si>
    <t>4,00</t>
  </si>
  <si>
    <t>29.12.4-027</t>
  </si>
  <si>
    <r>
      <rPr>
        <sz val="9"/>
        <rFont val="Arial"/>
        <family val="2"/>
        <charset val="238"/>
      </rPr>
      <t>Wklad dl.P49048</t>
    </r>
  </si>
  <si>
    <t>0,15</t>
  </si>
  <si>
    <t>29.12.4-029</t>
  </si>
  <si>
    <r>
      <rPr>
        <sz val="9"/>
        <rFont val="Arial"/>
        <family val="2"/>
        <charset val="238"/>
      </rPr>
      <t>Wklad dl.35</t>
    </r>
  </si>
  <si>
    <t>50,14</t>
  </si>
  <si>
    <t>29.12.4-030</t>
  </si>
  <si>
    <r>
      <rPr>
        <sz val="9"/>
        <rFont val="Arial"/>
        <family val="2"/>
        <charset val="238"/>
      </rPr>
      <t>Nakretka wir.35</t>
    </r>
  </si>
  <si>
    <t>22,60</t>
  </si>
  <si>
    <t>29.12.4-032</t>
  </si>
  <si>
    <r>
      <rPr>
        <sz val="9"/>
        <rFont val="Arial"/>
        <family val="2"/>
        <charset val="238"/>
      </rPr>
      <t>Korek opor.</t>
    </r>
  </si>
  <si>
    <t>1,00</t>
  </si>
  <si>
    <t>29.12.4-034</t>
  </si>
  <si>
    <r>
      <rPr>
        <sz val="9"/>
        <rFont val="Arial"/>
        <family val="2"/>
        <charset val="238"/>
      </rPr>
      <t>Pierścień dyst.35</t>
    </r>
  </si>
  <si>
    <t>24,70</t>
  </si>
  <si>
    <t>29.12.4-035</t>
  </si>
  <si>
    <r>
      <rPr>
        <sz val="9"/>
        <rFont val="Arial"/>
        <family val="2"/>
        <charset val="238"/>
      </rPr>
      <t>Pierścień oporowy 80</t>
    </r>
  </si>
  <si>
    <t>8,30</t>
  </si>
  <si>
    <t>29.12.4-036</t>
  </si>
  <si>
    <r>
      <rPr>
        <sz val="9"/>
        <rFont val="Arial"/>
        <family val="2"/>
        <charset val="238"/>
      </rPr>
      <t>Pierścień osadczy</t>
    </r>
  </si>
  <si>
    <t>0,50</t>
  </si>
  <si>
    <t>29.12.4-040</t>
  </si>
  <si>
    <r>
      <rPr>
        <sz val="9"/>
        <rFont val="Arial"/>
        <family val="2"/>
        <charset val="238"/>
      </rPr>
      <t>Tuleja dystans.gum.</t>
    </r>
  </si>
  <si>
    <t>25,00</t>
  </si>
  <si>
    <t>29.12.4-041</t>
  </si>
  <si>
    <r>
      <rPr>
        <sz val="9"/>
        <rFont val="Arial"/>
        <family val="2"/>
        <charset val="238"/>
      </rPr>
      <t>Wkladka sprzegla</t>
    </r>
  </si>
  <si>
    <t>2,46</t>
  </si>
  <si>
    <t>29.12.4-042</t>
  </si>
  <si>
    <r>
      <rPr>
        <sz val="9"/>
        <rFont val="Arial"/>
        <family val="2"/>
        <charset val="238"/>
      </rPr>
      <t>Tuleja do reduktorow BNR2000</t>
    </r>
  </si>
  <si>
    <t>1,25</t>
  </si>
  <si>
    <t>29.12.4-045</t>
  </si>
  <si>
    <r>
      <rPr>
        <sz val="9"/>
        <rFont val="Arial"/>
        <family val="2"/>
        <charset val="238"/>
      </rPr>
      <t>Pierscien dyst. 45-G</t>
    </r>
  </si>
  <si>
    <t>110,00</t>
  </si>
  <si>
    <t>29.12.4-050</t>
  </si>
  <si>
    <r>
      <rPr>
        <sz val="9"/>
        <rFont val="Arial"/>
        <family val="2"/>
        <charset val="238"/>
      </rPr>
      <t>Sprzeglo dys.2HBB 65x18x69.4</t>
    </r>
  </si>
  <si>
    <r>
      <rPr>
        <sz val="9"/>
        <rFont val="Arial"/>
        <family val="2"/>
        <charset val="238"/>
      </rPr>
      <t>1 816,00</t>
    </r>
  </si>
  <si>
    <t>29.13.1-004</t>
  </si>
  <si>
    <r>
      <rPr>
        <sz val="9"/>
        <rFont val="Arial"/>
        <family val="2"/>
        <charset val="238"/>
      </rPr>
      <t>Zawor przelotowy 11/2""</t>
    </r>
  </si>
  <si>
    <t>16,20</t>
  </si>
  <si>
    <t>29.13.1-006</t>
  </si>
  <si>
    <r>
      <rPr>
        <sz val="9"/>
        <rFont val="Arial"/>
        <family val="2"/>
        <charset val="238"/>
      </rPr>
      <t>Zawory przelotowe # 25</t>
    </r>
  </si>
  <si>
    <t>0,06</t>
  </si>
  <si>
    <t>29.13.1-012</t>
  </si>
  <si>
    <r>
      <rPr>
        <sz val="9"/>
        <rFont val="Arial"/>
        <family val="2"/>
        <charset val="238"/>
      </rPr>
      <t>Zawor # 150 fig 215</t>
    </r>
  </si>
  <si>
    <t>5,73</t>
  </si>
  <si>
    <t>29.13.1-017</t>
  </si>
  <si>
    <r>
      <rPr>
        <sz val="9"/>
        <rFont val="Arial"/>
        <family val="2"/>
        <charset val="238"/>
      </rPr>
      <t>Zasuwa # 350 fig  043</t>
    </r>
  </si>
  <si>
    <t>10,51</t>
  </si>
  <si>
    <t>29.13.1-019</t>
  </si>
  <si>
    <r>
      <rPr>
        <sz val="9"/>
        <rFont val="Arial"/>
        <family val="2"/>
        <charset val="238"/>
      </rPr>
      <t>Zasuwa #250 fig 043</t>
    </r>
  </si>
  <si>
    <t>5,58</t>
  </si>
  <si>
    <t>29.14.3-001</t>
  </si>
  <si>
    <t>Przekładnia</t>
  </si>
  <si>
    <r>
      <rPr>
        <sz val="9"/>
        <rFont val="Arial"/>
        <family val="2"/>
        <charset val="238"/>
      </rPr>
      <t>3 082,00</t>
    </r>
  </si>
  <si>
    <t>29.23.2-004</t>
  </si>
  <si>
    <r>
      <rPr>
        <sz val="9"/>
        <rFont val="Arial"/>
        <family val="2"/>
        <charset val="238"/>
      </rPr>
      <t>Lej wlot WWOAX-315</t>
    </r>
  </si>
  <si>
    <t>250,00</t>
  </si>
  <si>
    <t>29.23.2-005</t>
  </si>
  <si>
    <r>
      <rPr>
        <sz val="9"/>
        <rFont val="Arial"/>
        <family val="2"/>
        <charset val="238"/>
      </rPr>
      <t>Oprawa łożyska 4F</t>
    </r>
  </si>
  <si>
    <r>
      <rPr>
        <sz val="9"/>
        <rFont val="Arial"/>
        <family val="2"/>
        <charset val="238"/>
      </rPr>
      <t>3 580,00</t>
    </r>
  </si>
  <si>
    <t>29.23.2-006</t>
  </si>
  <si>
    <r>
      <rPr>
        <sz val="9"/>
        <rFont val="Arial"/>
        <family val="2"/>
        <charset val="238"/>
      </rPr>
      <t>Wirnik WWOAX-31.5</t>
    </r>
  </si>
  <si>
    <t>745,00</t>
  </si>
  <si>
    <t>29.24.1-009</t>
  </si>
  <si>
    <r>
      <rPr>
        <sz val="9"/>
        <rFont val="Arial"/>
        <family val="2"/>
        <charset val="238"/>
      </rPr>
      <t>Filtr kolnierz. # 65</t>
    </r>
  </si>
  <si>
    <t>151,10</t>
  </si>
  <si>
    <t>29.24.1-014</t>
  </si>
  <si>
    <r>
      <rPr>
        <sz val="9"/>
        <rFont val="Arial"/>
        <family val="2"/>
        <charset val="238"/>
      </rPr>
      <t>Filtr kol. # 25 fig.822</t>
    </r>
  </si>
  <si>
    <t>43,70</t>
  </si>
  <si>
    <t>31.20.1-004</t>
  </si>
  <si>
    <r>
      <rPr>
        <sz val="9"/>
        <rFont val="Arial"/>
        <family val="2"/>
        <charset val="238"/>
      </rPr>
      <t>Przekładnia 150/5</t>
    </r>
  </si>
  <si>
    <t>253,15</t>
  </si>
  <si>
    <t>31.20.2-073</t>
  </si>
  <si>
    <r>
      <rPr>
        <sz val="9"/>
        <rFont val="Arial"/>
        <family val="2"/>
        <charset val="238"/>
      </rPr>
      <t>Lacznik cis.LCA-1</t>
    </r>
  </si>
  <si>
    <t>10,44</t>
  </si>
  <si>
    <t>31.20.2-158</t>
  </si>
  <si>
    <r>
      <rPr>
        <sz val="9"/>
        <rFont val="Arial"/>
        <family val="2"/>
        <charset val="238"/>
      </rPr>
      <t>Statecznik STR 125 W</t>
    </r>
  </si>
  <si>
    <t>33,61</t>
  </si>
  <si>
    <t>31.20.2-203</t>
  </si>
  <si>
    <r>
      <rPr>
        <sz val="9"/>
        <rFont val="Arial"/>
        <family val="2"/>
        <charset val="238"/>
      </rPr>
      <t>Przekażnik R15-2013-23-5230</t>
    </r>
  </si>
  <si>
    <t>28,58</t>
  </si>
  <si>
    <t>31.20.3-005</t>
  </si>
  <si>
    <r>
      <rPr>
        <sz val="9"/>
        <rFont val="Arial"/>
        <family val="2"/>
        <charset val="238"/>
      </rPr>
      <t>Zlacze-rozdzielnia NNSLP/0</t>
    </r>
  </si>
  <si>
    <t>278,69</t>
  </si>
  <si>
    <t>31.30.1-003</t>
  </si>
  <si>
    <r>
      <rPr>
        <sz val="9"/>
        <rFont val="Arial"/>
        <family val="2"/>
        <charset val="238"/>
      </rPr>
      <t>Kabel YAKY 4x50</t>
    </r>
  </si>
  <si>
    <t>2,72</t>
  </si>
  <si>
    <t>31.30.1-004</t>
  </si>
  <si>
    <r>
      <rPr>
        <sz val="9"/>
        <rFont val="Arial"/>
        <family val="2"/>
        <charset val="238"/>
      </rPr>
      <t>Kabel YAKY 4x16</t>
    </r>
  </si>
  <si>
    <t>2,84</t>
  </si>
  <si>
    <t>31.50.1-016</t>
  </si>
  <si>
    <r>
      <rPr>
        <sz val="9"/>
        <rFont val="Arial"/>
        <family val="2"/>
        <charset val="238"/>
      </rPr>
      <t>Lampa halog.500 W</t>
    </r>
  </si>
  <si>
    <t>12,54</t>
  </si>
  <si>
    <t>31.50.1-022</t>
  </si>
  <si>
    <r>
      <rPr>
        <sz val="9"/>
        <rFont val="Arial"/>
        <family val="2"/>
        <charset val="238"/>
      </rPr>
      <t>Żarówka halogen.500W</t>
    </r>
  </si>
  <si>
    <t>10,65</t>
  </si>
  <si>
    <t>31.50.1-037</t>
  </si>
  <si>
    <r>
      <rPr>
        <sz val="9"/>
        <rFont val="Arial"/>
        <family val="2"/>
        <charset val="238"/>
      </rPr>
      <t>Żarnik 160W</t>
    </r>
  </si>
  <si>
    <t>33.20.4-001</t>
  </si>
  <si>
    <r>
      <rPr>
        <sz val="9"/>
        <rFont val="Arial"/>
        <family val="2"/>
        <charset val="238"/>
      </rPr>
      <t>Amperomierz EA-16M</t>
    </r>
  </si>
  <si>
    <t>95,00</t>
  </si>
  <si>
    <t>33.20.4-004</t>
  </si>
  <si>
    <r>
      <rPr>
        <sz val="9"/>
        <rFont val="Arial"/>
        <family val="2"/>
        <charset val="238"/>
      </rPr>
      <t>Amperomierz 0-300A</t>
    </r>
  </si>
  <si>
    <t>18,10</t>
  </si>
  <si>
    <t>33.20.7-003</t>
  </si>
  <si>
    <r>
      <rPr>
        <sz val="9"/>
        <rFont val="Arial"/>
        <family val="2"/>
        <charset val="238"/>
      </rPr>
      <t>Czujnik opor.PT-100 L-1500</t>
    </r>
  </si>
  <si>
    <t>289,00</t>
  </si>
  <si>
    <t>Załącznik  Nr 2</t>
  </si>
  <si>
    <r>
      <t xml:space="preserve"> </t>
    </r>
    <r>
      <rPr>
        <sz val="10"/>
        <color rgb="FF000000"/>
        <rFont val="Arial"/>
        <family val="2"/>
        <charset val="238"/>
      </rPr>
      <t>Uwagi</t>
    </r>
  </si>
  <si>
    <t>Wykaz materiałów zalegających objętym odpisem aktualizacyjnym- Magazyn ZEC wg. Protokołu nr 1/2024 z dnia 07.06.2024 - PK 0008/06/2024 - numer dowodu 0038/06/2024</t>
  </si>
  <si>
    <t>Stan materiałów zalegających na 05.08.2024</t>
  </si>
  <si>
    <t>Cena po przecenie</t>
  </si>
  <si>
    <t>cena złomu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</si>
</sst>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\ &quot;zł&quot;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indent="1" shrinkToFit="1"/>
    </xf>
    <xf numFmtId="0" fontId="3" fillId="0" borderId="1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shrinkToFit="1"/>
    </xf>
    <xf numFmtId="4" fontId="3" fillId="0" borderId="1" xfId="0" applyNumberFormat="1" applyFont="1" applyBorder="1" applyAlignment="1">
      <alignment horizontal="right" vertical="top" wrapText="1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164" fontId="8" fillId="0" borderId="1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 indent="1"/>
    </xf>
    <xf numFmtId="4" fontId="8" fillId="0" borderId="1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/>
    </xf>
    <xf numFmtId="2" fontId="8" fillId="0" borderId="6" xfId="0" applyNumberFormat="1" applyFont="1" applyBorder="1" applyAlignment="1">
      <alignment horizontal="right" vertical="top" shrinkToFit="1"/>
    </xf>
    <xf numFmtId="164" fontId="0" fillId="0" borderId="0" xfId="0" applyNumberFormat="1" applyAlignment="1">
      <alignment horizontal="left" vertical="top"/>
    </xf>
    <xf numFmtId="0" fontId="0" fillId="2" borderId="0" xfId="0" applyFill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8" fillId="0" borderId="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65" fontId="12" fillId="0" borderId="8" xfId="0" applyNumberFormat="1" applyFont="1" applyBorder="1" applyAlignment="1">
      <alignment horizontal="left" vertical="top" wrapText="1" indent="25"/>
    </xf>
    <xf numFmtId="165" fontId="12" fillId="0" borderId="9" xfId="0" applyNumberFormat="1" applyFont="1" applyBorder="1" applyAlignment="1">
      <alignment horizontal="left" vertical="top" wrapText="1" indent="25"/>
    </xf>
    <xf numFmtId="165" fontId="12" fillId="0" borderId="10" xfId="0" applyNumberFormat="1" applyFont="1" applyBorder="1" applyAlignment="1">
      <alignment horizontal="left" vertical="top" wrapText="1" indent="25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2" fontId="5" fillId="0" borderId="5" xfId="0" applyNumberFormat="1" applyFont="1" applyBorder="1" applyAlignment="1">
      <alignment horizontal="left" vertical="top" wrapText="1" indent="81"/>
    </xf>
    <xf numFmtId="0" fontId="3" fillId="0" borderId="5" xfId="0" applyFont="1" applyBorder="1" applyAlignment="1">
      <alignment horizontal="left" vertical="top" wrapText="1" indent="81"/>
    </xf>
    <xf numFmtId="0" fontId="0" fillId="0" borderId="0" xfId="0" applyAlignment="1">
      <alignment horizontal="left" vertical="top" wrapText="1" indent="2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topLeftCell="A7" zoomScale="120" zoomScaleNormal="120" workbookViewId="0">
      <selection activeCell="J79" sqref="J79"/>
    </sheetView>
  </sheetViews>
  <sheetFormatPr defaultRowHeight="12.75" x14ac:dyDescent="0.2"/>
  <cols>
    <col min="1" max="1" width="5.5" customWidth="1"/>
    <col min="2" max="2" width="19.1640625" customWidth="1"/>
    <col min="3" max="3" width="33" customWidth="1"/>
    <col min="4" max="4" width="8.1640625" customWidth="1"/>
    <col min="5" max="5" width="12" customWidth="1"/>
    <col min="6" max="6" width="15.5" customWidth="1"/>
    <col min="7" max="7" width="15" customWidth="1"/>
    <col min="8" max="8" width="9.5" customWidth="1"/>
    <col min="9" max="9" width="21" style="33" customWidth="1"/>
    <col min="10" max="10" width="15.5" customWidth="1"/>
  </cols>
  <sheetData>
    <row r="1" spans="1:10" ht="30.75" customHeight="1" x14ac:dyDescent="0.2">
      <c r="B1" s="44" t="s">
        <v>307</v>
      </c>
      <c r="C1" s="45"/>
      <c r="D1" s="45"/>
      <c r="E1" s="45"/>
      <c r="F1" s="45"/>
      <c r="G1" s="45"/>
      <c r="H1" s="45"/>
      <c r="I1" s="54"/>
      <c r="J1" s="55"/>
    </row>
    <row r="2" spans="1:10" ht="39.75" customHeight="1" x14ac:dyDescent="0.2">
      <c r="A2" s="51" t="s">
        <v>309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25" x14ac:dyDescent="0.2">
      <c r="A3" s="34" t="s">
        <v>0</v>
      </c>
      <c r="B3" s="35" t="s">
        <v>94</v>
      </c>
      <c r="C3" s="35" t="s">
        <v>95</v>
      </c>
      <c r="D3" s="36" t="s">
        <v>3</v>
      </c>
      <c r="E3" s="37" t="s">
        <v>4</v>
      </c>
      <c r="F3" s="35" t="s">
        <v>96</v>
      </c>
      <c r="G3" s="38" t="s">
        <v>6</v>
      </c>
      <c r="H3" s="39" t="s">
        <v>308</v>
      </c>
      <c r="I3" s="41" t="s">
        <v>310</v>
      </c>
      <c r="J3" s="43" t="s">
        <v>311</v>
      </c>
    </row>
    <row r="4" spans="1:10" x14ac:dyDescent="0.2">
      <c r="A4" s="21">
        <v>1</v>
      </c>
      <c r="B4" s="19" t="s">
        <v>97</v>
      </c>
      <c r="C4" s="19" t="s">
        <v>98</v>
      </c>
      <c r="D4" s="19" t="s">
        <v>7</v>
      </c>
      <c r="E4" s="22">
        <v>8</v>
      </c>
      <c r="F4" s="23" t="s">
        <v>99</v>
      </c>
      <c r="G4" s="20">
        <v>48</v>
      </c>
      <c r="H4" s="17"/>
      <c r="I4" s="42">
        <v>8</v>
      </c>
      <c r="J4" s="17">
        <v>3</v>
      </c>
    </row>
    <row r="5" spans="1:10" x14ac:dyDescent="0.2">
      <c r="A5" s="21">
        <v>2</v>
      </c>
      <c r="B5" s="19" t="s">
        <v>100</v>
      </c>
      <c r="C5" s="18" t="s">
        <v>101</v>
      </c>
      <c r="D5" s="19" t="s">
        <v>9</v>
      </c>
      <c r="E5" s="22">
        <v>1.4</v>
      </c>
      <c r="F5" s="23" t="s">
        <v>102</v>
      </c>
      <c r="G5" s="20">
        <v>98.9</v>
      </c>
      <c r="H5" s="17"/>
      <c r="I5" s="42">
        <v>1.4</v>
      </c>
      <c r="J5" s="17" t="s">
        <v>312</v>
      </c>
    </row>
    <row r="6" spans="1:10" x14ac:dyDescent="0.2">
      <c r="A6" s="21">
        <v>3</v>
      </c>
      <c r="B6" s="19" t="s">
        <v>103</v>
      </c>
      <c r="C6" s="24" t="s">
        <v>104</v>
      </c>
      <c r="D6" s="19" t="s">
        <v>9</v>
      </c>
      <c r="E6" s="22">
        <v>7.3</v>
      </c>
      <c r="F6" s="23">
        <v>0.4</v>
      </c>
      <c r="G6" s="20">
        <v>2.92</v>
      </c>
      <c r="H6" s="17"/>
      <c r="I6" s="42">
        <v>7.3</v>
      </c>
      <c r="J6" s="17" t="s">
        <v>312</v>
      </c>
    </row>
    <row r="7" spans="1:10" x14ac:dyDescent="0.2">
      <c r="A7" s="21">
        <v>4</v>
      </c>
      <c r="B7" s="19" t="s">
        <v>105</v>
      </c>
      <c r="C7" s="18" t="s">
        <v>106</v>
      </c>
      <c r="D7" s="19" t="s">
        <v>9</v>
      </c>
      <c r="E7" s="22">
        <v>10</v>
      </c>
      <c r="F7" s="23" t="s">
        <v>107</v>
      </c>
      <c r="G7" s="25">
        <v>1565.89</v>
      </c>
      <c r="H7" s="17"/>
      <c r="I7" s="42">
        <v>10</v>
      </c>
      <c r="J7" s="17" t="s">
        <v>312</v>
      </c>
    </row>
    <row r="8" spans="1:10" x14ac:dyDescent="0.2">
      <c r="A8" s="21">
        <v>5</v>
      </c>
      <c r="B8" s="19" t="s">
        <v>108</v>
      </c>
      <c r="C8" s="24" t="s">
        <v>109</v>
      </c>
      <c r="D8" s="19" t="s">
        <v>9</v>
      </c>
      <c r="E8" s="22">
        <v>2</v>
      </c>
      <c r="F8" s="23">
        <v>1642.92</v>
      </c>
      <c r="G8" s="25">
        <v>3285.84</v>
      </c>
      <c r="H8" s="17"/>
      <c r="I8" s="42">
        <v>2</v>
      </c>
      <c r="J8" s="17" t="s">
        <v>312</v>
      </c>
    </row>
    <row r="9" spans="1:10" x14ac:dyDescent="0.2">
      <c r="A9" s="21">
        <v>6</v>
      </c>
      <c r="B9" s="19" t="s">
        <v>110</v>
      </c>
      <c r="C9" s="18" t="s">
        <v>111</v>
      </c>
      <c r="D9" s="19" t="s">
        <v>7</v>
      </c>
      <c r="E9" s="22">
        <v>8</v>
      </c>
      <c r="F9" s="23" t="s">
        <v>112</v>
      </c>
      <c r="G9" s="25">
        <v>2607.6</v>
      </c>
      <c r="H9" s="17"/>
      <c r="I9" s="42">
        <v>8</v>
      </c>
      <c r="J9" s="17" t="s">
        <v>312</v>
      </c>
    </row>
    <row r="10" spans="1:10" x14ac:dyDescent="0.2">
      <c r="A10" s="21">
        <v>7</v>
      </c>
      <c r="B10" s="19" t="s">
        <v>113</v>
      </c>
      <c r="C10" s="24" t="s">
        <v>114</v>
      </c>
      <c r="D10" s="19" t="s">
        <v>7</v>
      </c>
      <c r="E10" s="22">
        <v>2</v>
      </c>
      <c r="F10" s="23">
        <v>705.97</v>
      </c>
      <c r="G10" s="25">
        <v>1411.94</v>
      </c>
      <c r="H10" s="17"/>
      <c r="I10" s="42">
        <v>2</v>
      </c>
      <c r="J10" s="17" t="s">
        <v>312</v>
      </c>
    </row>
    <row r="11" spans="1:10" x14ac:dyDescent="0.2">
      <c r="A11" s="21">
        <v>8</v>
      </c>
      <c r="B11" s="19" t="s">
        <v>115</v>
      </c>
      <c r="C11" s="18" t="s">
        <v>116</v>
      </c>
      <c r="D11" s="19" t="s">
        <v>9</v>
      </c>
      <c r="E11" s="22">
        <v>9.1</v>
      </c>
      <c r="F11" s="23" t="s">
        <v>117</v>
      </c>
      <c r="G11" s="20">
        <v>544.45000000000005</v>
      </c>
      <c r="H11" s="17"/>
      <c r="I11" s="42">
        <v>9.1</v>
      </c>
      <c r="J11" s="17" t="s">
        <v>312</v>
      </c>
    </row>
    <row r="12" spans="1:10" x14ac:dyDescent="0.2">
      <c r="A12" s="21">
        <v>9</v>
      </c>
      <c r="B12" s="19" t="s">
        <v>118</v>
      </c>
      <c r="C12" s="18" t="s">
        <v>119</v>
      </c>
      <c r="D12" s="19" t="s">
        <v>9</v>
      </c>
      <c r="E12" s="22">
        <v>12</v>
      </c>
      <c r="F12" s="23" t="s">
        <v>120</v>
      </c>
      <c r="G12" s="20">
        <v>547.79999999999995</v>
      </c>
      <c r="H12" s="17"/>
      <c r="I12" s="42">
        <v>12</v>
      </c>
      <c r="J12" s="17" t="s">
        <v>312</v>
      </c>
    </row>
    <row r="13" spans="1:10" x14ac:dyDescent="0.2">
      <c r="A13" s="21">
        <v>10</v>
      </c>
      <c r="B13" s="19" t="s">
        <v>121</v>
      </c>
      <c r="C13" s="24" t="s">
        <v>122</v>
      </c>
      <c r="D13" s="19" t="s">
        <v>7</v>
      </c>
      <c r="E13" s="22">
        <v>1</v>
      </c>
      <c r="F13" s="23">
        <v>1325.4</v>
      </c>
      <c r="G13" s="20">
        <v>1325.4</v>
      </c>
      <c r="H13" s="17"/>
      <c r="I13" s="42">
        <v>1</v>
      </c>
      <c r="J13" s="17" t="s">
        <v>312</v>
      </c>
    </row>
    <row r="14" spans="1:10" x14ac:dyDescent="0.2">
      <c r="A14" s="21">
        <v>11</v>
      </c>
      <c r="B14" s="19" t="s">
        <v>123</v>
      </c>
      <c r="C14" s="18" t="s">
        <v>124</v>
      </c>
      <c r="D14" s="19" t="s">
        <v>7</v>
      </c>
      <c r="E14" s="22">
        <v>1</v>
      </c>
      <c r="F14" s="23" t="s">
        <v>125</v>
      </c>
      <c r="G14" s="20">
        <v>115.45</v>
      </c>
      <c r="H14" s="17"/>
      <c r="I14" s="42">
        <v>1</v>
      </c>
      <c r="J14" s="17" t="s">
        <v>312</v>
      </c>
    </row>
    <row r="15" spans="1:10" x14ac:dyDescent="0.2">
      <c r="A15" s="21">
        <v>12</v>
      </c>
      <c r="B15" s="19" t="s">
        <v>126</v>
      </c>
      <c r="C15" s="18" t="s">
        <v>127</v>
      </c>
      <c r="D15" s="19" t="s">
        <v>9</v>
      </c>
      <c r="E15" s="22">
        <v>9</v>
      </c>
      <c r="F15" s="23" t="s">
        <v>128</v>
      </c>
      <c r="G15" s="20">
        <v>295.02</v>
      </c>
      <c r="H15" s="17"/>
      <c r="I15" s="42">
        <v>9</v>
      </c>
      <c r="J15" s="17" t="s">
        <v>312</v>
      </c>
    </row>
    <row r="16" spans="1:10" x14ac:dyDescent="0.2">
      <c r="A16" s="21">
        <v>13</v>
      </c>
      <c r="B16" s="19" t="s">
        <v>129</v>
      </c>
      <c r="C16" s="18" t="s">
        <v>130</v>
      </c>
      <c r="D16" s="19" t="s">
        <v>9</v>
      </c>
      <c r="E16" s="22">
        <v>5</v>
      </c>
      <c r="F16" s="23" t="s">
        <v>131</v>
      </c>
      <c r="G16" s="20">
        <v>294.14999999999998</v>
      </c>
      <c r="H16" s="17"/>
      <c r="I16" s="42">
        <v>5</v>
      </c>
      <c r="J16" s="17" t="s">
        <v>312</v>
      </c>
    </row>
    <row r="17" spans="1:10" x14ac:dyDescent="0.2">
      <c r="A17" s="21">
        <v>14</v>
      </c>
      <c r="B17" s="19" t="s">
        <v>132</v>
      </c>
      <c r="C17" s="24" t="s">
        <v>133</v>
      </c>
      <c r="D17" s="19" t="s">
        <v>7</v>
      </c>
      <c r="E17" s="22">
        <v>1</v>
      </c>
      <c r="F17" s="23">
        <v>5604.07</v>
      </c>
      <c r="G17" s="20">
        <v>5604.07</v>
      </c>
      <c r="H17" s="17"/>
      <c r="I17" s="42">
        <v>1</v>
      </c>
      <c r="J17" s="17" t="s">
        <v>312</v>
      </c>
    </row>
    <row r="18" spans="1:10" x14ac:dyDescent="0.2">
      <c r="A18" s="21">
        <v>15</v>
      </c>
      <c r="B18" s="19" t="s">
        <v>134</v>
      </c>
      <c r="C18" s="24" t="s">
        <v>135</v>
      </c>
      <c r="D18" s="19" t="s">
        <v>7</v>
      </c>
      <c r="E18" s="22">
        <v>5</v>
      </c>
      <c r="F18" s="23">
        <v>5464.48</v>
      </c>
      <c r="G18" s="20">
        <v>27322.400000000001</v>
      </c>
      <c r="H18" s="17"/>
      <c r="I18" s="42">
        <v>5</v>
      </c>
      <c r="J18" s="17" t="s">
        <v>312</v>
      </c>
    </row>
    <row r="19" spans="1:10" x14ac:dyDescent="0.2">
      <c r="A19" s="21">
        <v>16</v>
      </c>
      <c r="B19" s="19" t="s">
        <v>136</v>
      </c>
      <c r="C19" s="18" t="s">
        <v>137</v>
      </c>
      <c r="D19" s="19" t="s">
        <v>9</v>
      </c>
      <c r="E19" s="22">
        <v>10</v>
      </c>
      <c r="F19" s="23" t="s">
        <v>138</v>
      </c>
      <c r="G19" s="25">
        <v>4553.7</v>
      </c>
      <c r="H19" s="17"/>
      <c r="I19" s="42">
        <v>10</v>
      </c>
      <c r="J19" s="17" t="s">
        <v>312</v>
      </c>
    </row>
    <row r="20" spans="1:10" x14ac:dyDescent="0.2">
      <c r="A20" s="21">
        <v>17</v>
      </c>
      <c r="B20" s="19" t="s">
        <v>139</v>
      </c>
      <c r="C20" s="19" t="s">
        <v>140</v>
      </c>
      <c r="D20" s="19" t="s">
        <v>7</v>
      </c>
      <c r="E20" s="22">
        <v>12</v>
      </c>
      <c r="F20" s="23" t="s">
        <v>141</v>
      </c>
      <c r="G20" s="25">
        <v>3796.92</v>
      </c>
      <c r="H20" s="17"/>
      <c r="I20" s="42">
        <v>12</v>
      </c>
      <c r="J20" s="17" t="s">
        <v>312</v>
      </c>
    </row>
    <row r="21" spans="1:10" x14ac:dyDescent="0.2">
      <c r="A21" s="21">
        <v>18</v>
      </c>
      <c r="B21" s="19" t="s">
        <v>142</v>
      </c>
      <c r="C21" s="18" t="s">
        <v>143</v>
      </c>
      <c r="D21" s="19" t="s">
        <v>7</v>
      </c>
      <c r="E21" s="22">
        <v>4</v>
      </c>
      <c r="F21" s="23" t="s">
        <v>144</v>
      </c>
      <c r="G21" s="20">
        <v>222.48</v>
      </c>
      <c r="H21" s="17"/>
      <c r="I21" s="42">
        <v>4</v>
      </c>
      <c r="J21" s="17" t="s">
        <v>312</v>
      </c>
    </row>
    <row r="22" spans="1:10" x14ac:dyDescent="0.2">
      <c r="A22" s="21">
        <v>19</v>
      </c>
      <c r="B22" s="19" t="s">
        <v>145</v>
      </c>
      <c r="C22" s="18" t="s">
        <v>146</v>
      </c>
      <c r="D22" s="19" t="s">
        <v>7</v>
      </c>
      <c r="E22" s="22">
        <v>12</v>
      </c>
      <c r="F22" s="23" t="s">
        <v>147</v>
      </c>
      <c r="G22" s="20">
        <v>345.42</v>
      </c>
      <c r="H22" s="17"/>
      <c r="I22" s="42">
        <v>12</v>
      </c>
      <c r="J22" s="17" t="s">
        <v>312</v>
      </c>
    </row>
    <row r="23" spans="1:10" x14ac:dyDescent="0.2">
      <c r="A23" s="21">
        <v>20</v>
      </c>
      <c r="B23" s="19" t="s">
        <v>148</v>
      </c>
      <c r="C23" s="19" t="s">
        <v>149</v>
      </c>
      <c r="D23" s="19" t="s">
        <v>7</v>
      </c>
      <c r="E23" s="22">
        <v>2</v>
      </c>
      <c r="F23" s="23" t="s">
        <v>150</v>
      </c>
      <c r="G23" s="25">
        <v>1003.04</v>
      </c>
      <c r="H23" s="17"/>
      <c r="I23" s="42">
        <v>2</v>
      </c>
      <c r="J23" s="17" t="s">
        <v>312</v>
      </c>
    </row>
    <row r="24" spans="1:10" x14ac:dyDescent="0.2">
      <c r="A24" s="21">
        <v>21</v>
      </c>
      <c r="B24" s="19" t="s">
        <v>151</v>
      </c>
      <c r="C24" s="18" t="s">
        <v>152</v>
      </c>
      <c r="D24" s="19" t="s">
        <v>36</v>
      </c>
      <c r="E24" s="22">
        <v>4</v>
      </c>
      <c r="F24" s="23" t="s">
        <v>153</v>
      </c>
      <c r="G24" s="25">
        <v>1185.5999999999999</v>
      </c>
      <c r="H24" s="17"/>
      <c r="I24" s="42">
        <v>4</v>
      </c>
      <c r="J24" s="17" t="s">
        <v>312</v>
      </c>
    </row>
    <row r="25" spans="1:10" x14ac:dyDescent="0.2">
      <c r="A25" s="21">
        <v>22</v>
      </c>
      <c r="B25" s="19" t="s">
        <v>154</v>
      </c>
      <c r="C25" s="18" t="s">
        <v>155</v>
      </c>
      <c r="D25" s="19" t="s">
        <v>7</v>
      </c>
      <c r="E25" s="22">
        <v>2</v>
      </c>
      <c r="F25" s="23" t="s">
        <v>156</v>
      </c>
      <c r="G25" s="20">
        <v>602.9</v>
      </c>
      <c r="H25" s="17"/>
      <c r="I25" s="42">
        <v>2</v>
      </c>
      <c r="J25" s="17">
        <v>150.25</v>
      </c>
    </row>
    <row r="26" spans="1:10" x14ac:dyDescent="0.2">
      <c r="A26" s="21">
        <v>23</v>
      </c>
      <c r="B26" s="19" t="s">
        <v>157</v>
      </c>
      <c r="C26" s="18" t="s">
        <v>158</v>
      </c>
      <c r="D26" s="19" t="s">
        <v>7</v>
      </c>
      <c r="E26" s="22">
        <v>2</v>
      </c>
      <c r="F26" s="23" t="s">
        <v>159</v>
      </c>
      <c r="G26" s="25">
        <v>1358.96</v>
      </c>
      <c r="H26" s="17"/>
      <c r="I26" s="42">
        <v>2</v>
      </c>
      <c r="J26" s="17" t="s">
        <v>312</v>
      </c>
    </row>
    <row r="27" spans="1:10" x14ac:dyDescent="0.2">
      <c r="A27" s="21">
        <v>24</v>
      </c>
      <c r="B27" s="19" t="s">
        <v>160</v>
      </c>
      <c r="C27" s="24" t="s">
        <v>161</v>
      </c>
      <c r="D27" s="19" t="s">
        <v>7</v>
      </c>
      <c r="E27" s="22">
        <v>629</v>
      </c>
      <c r="F27" s="23">
        <v>0.1</v>
      </c>
      <c r="G27" s="25">
        <v>62.9</v>
      </c>
      <c r="H27" s="17"/>
      <c r="I27" s="42">
        <v>629</v>
      </c>
      <c r="J27" s="17" t="s">
        <v>312</v>
      </c>
    </row>
    <row r="28" spans="1:10" x14ac:dyDescent="0.2">
      <c r="A28" s="21">
        <v>25</v>
      </c>
      <c r="B28" s="19" t="s">
        <v>162</v>
      </c>
      <c r="C28" s="18" t="s">
        <v>163</v>
      </c>
      <c r="D28" s="19" t="s">
        <v>7</v>
      </c>
      <c r="E28" s="22">
        <v>1</v>
      </c>
      <c r="F28" s="23" t="s">
        <v>164</v>
      </c>
      <c r="G28" s="20">
        <v>0</v>
      </c>
      <c r="H28" s="17"/>
      <c r="I28" s="42">
        <v>1</v>
      </c>
      <c r="J28" s="17" t="s">
        <v>312</v>
      </c>
    </row>
    <row r="29" spans="1:10" x14ac:dyDescent="0.2">
      <c r="A29" s="21">
        <v>26</v>
      </c>
      <c r="B29" s="19" t="s">
        <v>165</v>
      </c>
      <c r="C29" s="18" t="s">
        <v>166</v>
      </c>
      <c r="D29" s="19" t="s">
        <v>7</v>
      </c>
      <c r="E29" s="22">
        <v>1</v>
      </c>
      <c r="F29" s="23" t="s">
        <v>167</v>
      </c>
      <c r="G29" s="20">
        <v>733.25</v>
      </c>
      <c r="H29" s="17"/>
      <c r="I29" s="42">
        <v>1</v>
      </c>
      <c r="J29" s="17">
        <v>366.5</v>
      </c>
    </row>
    <row r="30" spans="1:10" x14ac:dyDescent="0.2">
      <c r="A30" s="21">
        <v>27</v>
      </c>
      <c r="B30" s="19" t="s">
        <v>168</v>
      </c>
      <c r="C30" s="18" t="s">
        <v>169</v>
      </c>
      <c r="D30" s="19" t="s">
        <v>7</v>
      </c>
      <c r="E30" s="22">
        <v>1</v>
      </c>
      <c r="F30" s="26" t="s">
        <v>170</v>
      </c>
      <c r="G30" s="25">
        <v>1307</v>
      </c>
      <c r="H30" s="17"/>
      <c r="I30" s="42">
        <v>1</v>
      </c>
      <c r="J30" s="17">
        <v>653.5</v>
      </c>
    </row>
    <row r="31" spans="1:10" x14ac:dyDescent="0.2">
      <c r="A31" s="21">
        <v>28</v>
      </c>
      <c r="B31" s="19" t="s">
        <v>171</v>
      </c>
      <c r="C31" s="18" t="s">
        <v>172</v>
      </c>
      <c r="D31" s="19" t="s">
        <v>7</v>
      </c>
      <c r="E31" s="22">
        <v>5</v>
      </c>
      <c r="F31" s="23" t="s">
        <v>173</v>
      </c>
      <c r="G31" s="20">
        <v>239.6</v>
      </c>
      <c r="H31" s="17"/>
      <c r="I31" s="42">
        <v>5</v>
      </c>
      <c r="J31" s="17" t="s">
        <v>312</v>
      </c>
    </row>
    <row r="32" spans="1:10" x14ac:dyDescent="0.2">
      <c r="A32" s="21">
        <v>29</v>
      </c>
      <c r="B32" s="19" t="s">
        <v>174</v>
      </c>
      <c r="C32" s="18" t="s">
        <v>175</v>
      </c>
      <c r="D32" s="19" t="s">
        <v>7</v>
      </c>
      <c r="E32" s="22">
        <v>2</v>
      </c>
      <c r="F32" s="23" t="s">
        <v>176</v>
      </c>
      <c r="G32" s="20">
        <v>22</v>
      </c>
      <c r="H32" s="17"/>
      <c r="I32" s="42">
        <v>2</v>
      </c>
      <c r="J32" s="17" t="s">
        <v>312</v>
      </c>
    </row>
    <row r="33" spans="1:10" x14ac:dyDescent="0.2">
      <c r="A33" s="21">
        <v>30</v>
      </c>
      <c r="B33" s="19" t="s">
        <v>177</v>
      </c>
      <c r="C33" s="18" t="s">
        <v>178</v>
      </c>
      <c r="D33" s="19" t="s">
        <v>7</v>
      </c>
      <c r="E33" s="22">
        <v>3</v>
      </c>
      <c r="F33" s="23" t="s">
        <v>179</v>
      </c>
      <c r="G33" s="20">
        <v>668.2</v>
      </c>
      <c r="H33" s="17"/>
      <c r="I33" s="42">
        <v>3</v>
      </c>
      <c r="J33" s="17" t="s">
        <v>312</v>
      </c>
    </row>
    <row r="34" spans="1:10" x14ac:dyDescent="0.2">
      <c r="A34" s="21">
        <v>31</v>
      </c>
      <c r="B34" s="19" t="s">
        <v>180</v>
      </c>
      <c r="C34" s="18" t="s">
        <v>181</v>
      </c>
      <c r="D34" s="19" t="s">
        <v>7</v>
      </c>
      <c r="E34" s="22">
        <v>4</v>
      </c>
      <c r="F34" s="23" t="s">
        <v>182</v>
      </c>
      <c r="G34" s="20">
        <v>184</v>
      </c>
      <c r="H34" s="17"/>
      <c r="I34" s="42">
        <v>4</v>
      </c>
      <c r="J34" s="17" t="s">
        <v>312</v>
      </c>
    </row>
    <row r="35" spans="1:10" x14ac:dyDescent="0.2">
      <c r="A35" s="21">
        <v>32</v>
      </c>
      <c r="B35" s="19" t="s">
        <v>183</v>
      </c>
      <c r="C35" s="18" t="s">
        <v>184</v>
      </c>
      <c r="D35" s="19" t="s">
        <v>7</v>
      </c>
      <c r="E35" s="22">
        <v>1</v>
      </c>
      <c r="F35" s="23" t="s">
        <v>185</v>
      </c>
      <c r="G35" s="20">
        <v>420</v>
      </c>
      <c r="H35" s="17"/>
      <c r="I35" s="42">
        <v>1</v>
      </c>
      <c r="J35" s="17" t="s">
        <v>312</v>
      </c>
    </row>
    <row r="36" spans="1:10" x14ac:dyDescent="0.2">
      <c r="A36" s="21">
        <v>33</v>
      </c>
      <c r="B36" s="19" t="s">
        <v>186</v>
      </c>
      <c r="C36" s="18" t="s">
        <v>187</v>
      </c>
      <c r="D36" s="19" t="s">
        <v>36</v>
      </c>
      <c r="E36" s="22">
        <v>32</v>
      </c>
      <c r="F36" s="23" t="s">
        <v>188</v>
      </c>
      <c r="G36" s="20">
        <v>400</v>
      </c>
      <c r="H36" s="17"/>
      <c r="I36" s="42">
        <v>32</v>
      </c>
      <c r="J36" s="17">
        <v>6.25</v>
      </c>
    </row>
    <row r="37" spans="1:10" x14ac:dyDescent="0.2">
      <c r="A37" s="21">
        <v>34</v>
      </c>
      <c r="B37" s="19" t="s">
        <v>189</v>
      </c>
      <c r="C37" s="18" t="s">
        <v>190</v>
      </c>
      <c r="D37" s="19" t="s">
        <v>7</v>
      </c>
      <c r="E37" s="22">
        <v>10</v>
      </c>
      <c r="F37" s="23" t="s">
        <v>191</v>
      </c>
      <c r="G37" s="20">
        <v>122</v>
      </c>
      <c r="H37" s="17"/>
      <c r="I37" s="42">
        <v>10</v>
      </c>
      <c r="J37" s="17">
        <v>6.1</v>
      </c>
    </row>
    <row r="38" spans="1:10" x14ac:dyDescent="0.2">
      <c r="A38" s="21">
        <v>35</v>
      </c>
      <c r="B38" s="19" t="s">
        <v>192</v>
      </c>
      <c r="C38" s="18" t="s">
        <v>193</v>
      </c>
      <c r="D38" s="19" t="s">
        <v>7</v>
      </c>
      <c r="E38" s="22">
        <v>3</v>
      </c>
      <c r="F38" s="23" t="s">
        <v>194</v>
      </c>
      <c r="G38" s="20">
        <v>114</v>
      </c>
      <c r="H38" s="17"/>
      <c r="I38" s="42">
        <v>3</v>
      </c>
      <c r="J38" s="17" t="s">
        <v>312</v>
      </c>
    </row>
    <row r="39" spans="1:10" x14ac:dyDescent="0.2">
      <c r="A39" s="21">
        <v>36</v>
      </c>
      <c r="B39" s="19" t="s">
        <v>195</v>
      </c>
      <c r="C39" s="18" t="s">
        <v>196</v>
      </c>
      <c r="D39" s="19" t="s">
        <v>7</v>
      </c>
      <c r="E39" s="22">
        <v>10</v>
      </c>
      <c r="F39" s="23" t="s">
        <v>197</v>
      </c>
      <c r="G39" s="20">
        <v>161.1</v>
      </c>
      <c r="H39" s="17"/>
      <c r="I39" s="42">
        <v>10</v>
      </c>
      <c r="J39" s="17" t="s">
        <v>312</v>
      </c>
    </row>
    <row r="40" spans="1:10" x14ac:dyDescent="0.2">
      <c r="A40" s="21">
        <v>37</v>
      </c>
      <c r="B40" s="19" t="s">
        <v>198</v>
      </c>
      <c r="C40" s="18" t="s">
        <v>196</v>
      </c>
      <c r="D40" s="19" t="s">
        <v>7</v>
      </c>
      <c r="E40" s="22">
        <v>1</v>
      </c>
      <c r="F40" s="23" t="s">
        <v>199</v>
      </c>
      <c r="G40" s="20">
        <v>4</v>
      </c>
      <c r="H40" s="17"/>
      <c r="I40" s="42">
        <v>1</v>
      </c>
      <c r="J40" s="17" t="s">
        <v>312</v>
      </c>
    </row>
    <row r="41" spans="1:10" x14ac:dyDescent="0.2">
      <c r="A41" s="21">
        <v>38</v>
      </c>
      <c r="B41" s="19" t="s">
        <v>200</v>
      </c>
      <c r="C41" s="18" t="s">
        <v>201</v>
      </c>
      <c r="D41" s="19" t="s">
        <v>7</v>
      </c>
      <c r="E41" s="22">
        <v>4</v>
      </c>
      <c r="F41" s="23" t="s">
        <v>202</v>
      </c>
      <c r="G41" s="20">
        <v>0.6</v>
      </c>
      <c r="H41" s="17"/>
      <c r="I41" s="42">
        <v>4</v>
      </c>
      <c r="J41" s="17" t="s">
        <v>312</v>
      </c>
    </row>
    <row r="42" spans="1:10" x14ac:dyDescent="0.2">
      <c r="A42" s="21">
        <v>39</v>
      </c>
      <c r="B42" s="19" t="s">
        <v>203</v>
      </c>
      <c r="C42" s="18" t="s">
        <v>204</v>
      </c>
      <c r="D42" s="19" t="s">
        <v>7</v>
      </c>
      <c r="E42" s="22">
        <v>6</v>
      </c>
      <c r="F42" s="23" t="s">
        <v>205</v>
      </c>
      <c r="G42" s="20">
        <v>300.83999999999997</v>
      </c>
      <c r="H42" s="17"/>
      <c r="I42" s="42">
        <v>6</v>
      </c>
      <c r="J42" s="17" t="s">
        <v>312</v>
      </c>
    </row>
    <row r="43" spans="1:10" x14ac:dyDescent="0.2">
      <c r="A43" s="21">
        <v>40</v>
      </c>
      <c r="B43" s="19" t="s">
        <v>206</v>
      </c>
      <c r="C43" s="18" t="s">
        <v>207</v>
      </c>
      <c r="D43" s="19" t="s">
        <v>7</v>
      </c>
      <c r="E43" s="22">
        <v>6</v>
      </c>
      <c r="F43" s="23" t="s">
        <v>208</v>
      </c>
      <c r="G43" s="20">
        <v>135.6</v>
      </c>
      <c r="H43" s="17"/>
      <c r="I43" s="42">
        <v>6</v>
      </c>
      <c r="J43" s="17" t="s">
        <v>312</v>
      </c>
    </row>
    <row r="44" spans="1:10" x14ac:dyDescent="0.2">
      <c r="A44" s="21">
        <v>41</v>
      </c>
      <c r="B44" s="19" t="s">
        <v>209</v>
      </c>
      <c r="C44" s="18" t="s">
        <v>210</v>
      </c>
      <c r="D44" s="19" t="s">
        <v>7</v>
      </c>
      <c r="E44" s="22">
        <v>4</v>
      </c>
      <c r="F44" s="23" t="s">
        <v>211</v>
      </c>
      <c r="G44" s="20">
        <v>4</v>
      </c>
      <c r="H44" s="17"/>
      <c r="I44" s="42">
        <v>4</v>
      </c>
      <c r="J44" s="17" t="s">
        <v>312</v>
      </c>
    </row>
    <row r="45" spans="1:10" x14ac:dyDescent="0.2">
      <c r="A45" s="21">
        <v>42</v>
      </c>
      <c r="B45" s="19" t="s">
        <v>212</v>
      </c>
      <c r="C45" s="18" t="s">
        <v>213</v>
      </c>
      <c r="D45" s="19" t="s">
        <v>7</v>
      </c>
      <c r="E45" s="22">
        <v>2</v>
      </c>
      <c r="F45" s="23" t="s">
        <v>214</v>
      </c>
      <c r="G45" s="20">
        <v>49.4</v>
      </c>
      <c r="H45" s="17"/>
      <c r="I45" s="42">
        <v>2</v>
      </c>
      <c r="J45" s="17" t="s">
        <v>312</v>
      </c>
    </row>
    <row r="46" spans="1:10" x14ac:dyDescent="0.2">
      <c r="A46" s="21">
        <v>43</v>
      </c>
      <c r="B46" s="19" t="s">
        <v>215</v>
      </c>
      <c r="C46" s="18" t="s">
        <v>216</v>
      </c>
      <c r="D46" s="19" t="s">
        <v>7</v>
      </c>
      <c r="E46" s="22">
        <v>4</v>
      </c>
      <c r="F46" s="23" t="s">
        <v>217</v>
      </c>
      <c r="G46" s="20">
        <v>33.200000000000003</v>
      </c>
      <c r="H46" s="17"/>
      <c r="I46" s="42">
        <v>4</v>
      </c>
      <c r="J46" s="17" t="s">
        <v>312</v>
      </c>
    </row>
    <row r="47" spans="1:10" x14ac:dyDescent="0.2">
      <c r="A47" s="21">
        <v>44</v>
      </c>
      <c r="B47" s="19" t="s">
        <v>218</v>
      </c>
      <c r="C47" s="18" t="s">
        <v>219</v>
      </c>
      <c r="D47" s="19" t="s">
        <v>7</v>
      </c>
      <c r="E47" s="22">
        <v>6</v>
      </c>
      <c r="F47" s="23" t="s">
        <v>220</v>
      </c>
      <c r="G47" s="20">
        <v>3</v>
      </c>
      <c r="H47" s="17"/>
      <c r="I47" s="42">
        <v>6</v>
      </c>
      <c r="J47" s="17" t="s">
        <v>312</v>
      </c>
    </row>
    <row r="48" spans="1:10" x14ac:dyDescent="0.2">
      <c r="A48" s="21">
        <v>45</v>
      </c>
      <c r="B48" s="19" t="s">
        <v>221</v>
      </c>
      <c r="C48" s="18" t="s">
        <v>222</v>
      </c>
      <c r="D48" s="19" t="s">
        <v>7</v>
      </c>
      <c r="E48" s="22">
        <v>19</v>
      </c>
      <c r="F48" s="23" t="s">
        <v>223</v>
      </c>
      <c r="G48" s="20">
        <v>475</v>
      </c>
      <c r="H48" s="17"/>
      <c r="I48" s="42">
        <v>19</v>
      </c>
      <c r="J48" s="17">
        <v>12.5</v>
      </c>
    </row>
    <row r="49" spans="1:10" x14ac:dyDescent="0.2">
      <c r="A49" s="21">
        <v>46</v>
      </c>
      <c r="B49" s="19" t="s">
        <v>224</v>
      </c>
      <c r="C49" s="18" t="s">
        <v>225</v>
      </c>
      <c r="D49" s="19" t="s">
        <v>7</v>
      </c>
      <c r="E49" s="22">
        <v>9</v>
      </c>
      <c r="F49" s="23" t="s">
        <v>226</v>
      </c>
      <c r="G49" s="20">
        <v>22.14</v>
      </c>
      <c r="H49" s="17"/>
      <c r="I49" s="42">
        <v>9</v>
      </c>
      <c r="J49" s="17">
        <v>1.25</v>
      </c>
    </row>
    <row r="50" spans="1:10" x14ac:dyDescent="0.2">
      <c r="A50" s="21">
        <v>47</v>
      </c>
      <c r="B50" s="19" t="s">
        <v>227</v>
      </c>
      <c r="C50" s="18" t="s">
        <v>228</v>
      </c>
      <c r="D50" s="19" t="s">
        <v>7</v>
      </c>
      <c r="E50" s="22">
        <v>2</v>
      </c>
      <c r="F50" s="23" t="s">
        <v>229</v>
      </c>
      <c r="G50" s="20">
        <v>2.5</v>
      </c>
      <c r="H50" s="17"/>
      <c r="I50" s="42">
        <v>2</v>
      </c>
      <c r="J50" s="17" t="s">
        <v>312</v>
      </c>
    </row>
    <row r="51" spans="1:10" x14ac:dyDescent="0.2">
      <c r="A51" s="21">
        <v>48</v>
      </c>
      <c r="B51" s="19" t="s">
        <v>230</v>
      </c>
      <c r="C51" s="18" t="s">
        <v>231</v>
      </c>
      <c r="D51" s="19" t="s">
        <v>7</v>
      </c>
      <c r="E51" s="22">
        <v>2</v>
      </c>
      <c r="F51" s="23" t="s">
        <v>232</v>
      </c>
      <c r="G51" s="20">
        <v>220</v>
      </c>
      <c r="H51" s="17"/>
      <c r="I51" s="42">
        <v>2</v>
      </c>
      <c r="J51" s="17" t="s">
        <v>312</v>
      </c>
    </row>
    <row r="52" spans="1:10" x14ac:dyDescent="0.2">
      <c r="A52" s="21">
        <v>49</v>
      </c>
      <c r="B52" s="19" t="s">
        <v>233</v>
      </c>
      <c r="C52" s="18" t="s">
        <v>234</v>
      </c>
      <c r="D52" s="19" t="s">
        <v>7</v>
      </c>
      <c r="E52" s="22">
        <v>1</v>
      </c>
      <c r="F52" s="26" t="s">
        <v>235</v>
      </c>
      <c r="G52" s="25">
        <v>1816</v>
      </c>
      <c r="H52" s="17"/>
      <c r="I52" s="42">
        <v>1</v>
      </c>
      <c r="J52" s="17">
        <v>908</v>
      </c>
    </row>
    <row r="53" spans="1:10" x14ac:dyDescent="0.2">
      <c r="A53" s="21">
        <v>50</v>
      </c>
      <c r="B53" s="19" t="s">
        <v>236</v>
      </c>
      <c r="C53" s="18" t="s">
        <v>237</v>
      </c>
      <c r="D53" s="19" t="s">
        <v>7</v>
      </c>
      <c r="E53" s="22">
        <v>5</v>
      </c>
      <c r="F53" s="23" t="s">
        <v>238</v>
      </c>
      <c r="G53" s="20">
        <v>81</v>
      </c>
      <c r="H53" s="17"/>
      <c r="I53" s="42">
        <v>5</v>
      </c>
      <c r="J53" s="17" t="s">
        <v>312</v>
      </c>
    </row>
    <row r="54" spans="1:10" x14ac:dyDescent="0.2">
      <c r="A54" s="21">
        <v>51</v>
      </c>
      <c r="B54" s="19" t="s">
        <v>239</v>
      </c>
      <c r="C54" s="18" t="s">
        <v>240</v>
      </c>
      <c r="D54" s="19" t="s">
        <v>7</v>
      </c>
      <c r="E54" s="22">
        <v>10</v>
      </c>
      <c r="F54" s="23" t="s">
        <v>241</v>
      </c>
      <c r="G54" s="20">
        <v>0.6</v>
      </c>
      <c r="H54" s="17"/>
      <c r="I54" s="42">
        <v>10</v>
      </c>
      <c r="J54" s="17" t="s">
        <v>312</v>
      </c>
    </row>
    <row r="55" spans="1:10" x14ac:dyDescent="0.2">
      <c r="A55" s="21">
        <v>52</v>
      </c>
      <c r="B55" s="19" t="s">
        <v>242</v>
      </c>
      <c r="C55" s="18" t="s">
        <v>243</v>
      </c>
      <c r="D55" s="19" t="s">
        <v>7</v>
      </c>
      <c r="E55" s="22">
        <v>5</v>
      </c>
      <c r="F55" s="23" t="s">
        <v>244</v>
      </c>
      <c r="G55" s="20">
        <v>28.65</v>
      </c>
      <c r="H55" s="17"/>
      <c r="I55" s="42">
        <v>5</v>
      </c>
      <c r="J55" s="17" t="s">
        <v>312</v>
      </c>
    </row>
    <row r="56" spans="1:10" x14ac:dyDescent="0.2">
      <c r="A56" s="21">
        <v>53</v>
      </c>
      <c r="B56" s="19" t="s">
        <v>245</v>
      </c>
      <c r="C56" s="18" t="s">
        <v>246</v>
      </c>
      <c r="D56" s="19" t="s">
        <v>7</v>
      </c>
      <c r="E56" s="22">
        <v>3</v>
      </c>
      <c r="F56" s="23" t="s">
        <v>247</v>
      </c>
      <c r="G56" s="20">
        <v>31.53</v>
      </c>
      <c r="H56" s="17"/>
      <c r="I56" s="42">
        <v>3</v>
      </c>
      <c r="J56" s="17" t="s">
        <v>312</v>
      </c>
    </row>
    <row r="57" spans="1:10" x14ac:dyDescent="0.2">
      <c r="A57" s="21">
        <v>54</v>
      </c>
      <c r="B57" s="19" t="s">
        <v>248</v>
      </c>
      <c r="C57" s="18" t="s">
        <v>249</v>
      </c>
      <c r="D57" s="19" t="s">
        <v>7</v>
      </c>
      <c r="E57" s="22">
        <v>2</v>
      </c>
      <c r="F57" s="23" t="s">
        <v>250</v>
      </c>
      <c r="G57" s="20">
        <v>11.16</v>
      </c>
      <c r="H57" s="17"/>
      <c r="I57" s="42">
        <v>2</v>
      </c>
      <c r="J57" s="17" t="s">
        <v>312</v>
      </c>
    </row>
    <row r="58" spans="1:10" x14ac:dyDescent="0.2">
      <c r="A58" s="21">
        <v>55</v>
      </c>
      <c r="B58" s="19" t="s">
        <v>251</v>
      </c>
      <c r="C58" s="19" t="s">
        <v>252</v>
      </c>
      <c r="D58" s="19" t="s">
        <v>7</v>
      </c>
      <c r="E58" s="22">
        <v>1</v>
      </c>
      <c r="F58" s="26" t="s">
        <v>253</v>
      </c>
      <c r="G58" s="25">
        <v>3082</v>
      </c>
      <c r="H58" s="17"/>
      <c r="I58" s="42">
        <v>1</v>
      </c>
      <c r="J58" s="17">
        <v>1541</v>
      </c>
    </row>
    <row r="59" spans="1:10" x14ac:dyDescent="0.2">
      <c r="A59" s="21">
        <v>56</v>
      </c>
      <c r="B59" s="19" t="s">
        <v>254</v>
      </c>
      <c r="C59" s="27" t="s">
        <v>255</v>
      </c>
      <c r="D59" s="19" t="s">
        <v>7</v>
      </c>
      <c r="E59" s="22">
        <v>2</v>
      </c>
      <c r="F59" s="23" t="s">
        <v>256</v>
      </c>
      <c r="G59" s="20">
        <v>500</v>
      </c>
      <c r="H59" s="17"/>
      <c r="I59" s="42">
        <v>2</v>
      </c>
      <c r="J59" s="17" t="s">
        <v>312</v>
      </c>
    </row>
    <row r="60" spans="1:10" x14ac:dyDescent="0.2">
      <c r="A60" s="21">
        <v>57</v>
      </c>
      <c r="B60" s="19" t="s">
        <v>257</v>
      </c>
      <c r="C60" s="27" t="s">
        <v>258</v>
      </c>
      <c r="D60" s="19" t="s">
        <v>36</v>
      </c>
      <c r="E60" s="22">
        <v>1</v>
      </c>
      <c r="F60" s="26" t="s">
        <v>259</v>
      </c>
      <c r="G60" s="25">
        <v>3580</v>
      </c>
      <c r="H60" s="17"/>
      <c r="I60" s="42">
        <v>1</v>
      </c>
      <c r="J60" s="17">
        <v>1790</v>
      </c>
    </row>
    <row r="61" spans="1:10" x14ac:dyDescent="0.2">
      <c r="A61" s="21">
        <v>58</v>
      </c>
      <c r="B61" s="19" t="s">
        <v>260</v>
      </c>
      <c r="C61" s="27" t="s">
        <v>261</v>
      </c>
      <c r="D61" s="19" t="s">
        <v>7</v>
      </c>
      <c r="E61" s="22">
        <v>2</v>
      </c>
      <c r="F61" s="23" t="s">
        <v>262</v>
      </c>
      <c r="G61" s="25">
        <v>1490</v>
      </c>
      <c r="H61" s="17"/>
      <c r="I61" s="42">
        <v>2</v>
      </c>
      <c r="J61" s="17" t="s">
        <v>312</v>
      </c>
    </row>
    <row r="62" spans="1:10" x14ac:dyDescent="0.2">
      <c r="A62" s="21">
        <v>59</v>
      </c>
      <c r="B62" s="19" t="s">
        <v>263</v>
      </c>
      <c r="C62" s="27" t="s">
        <v>264</v>
      </c>
      <c r="D62" s="19" t="s">
        <v>7</v>
      </c>
      <c r="E62" s="22">
        <v>5</v>
      </c>
      <c r="F62" s="23" t="s">
        <v>265</v>
      </c>
      <c r="G62" s="20">
        <v>755.5</v>
      </c>
      <c r="H62" s="17"/>
      <c r="I62" s="42">
        <v>5</v>
      </c>
      <c r="J62" s="17" t="s">
        <v>312</v>
      </c>
    </row>
    <row r="63" spans="1:10" x14ac:dyDescent="0.2">
      <c r="A63" s="21">
        <v>60</v>
      </c>
      <c r="B63" s="19" t="s">
        <v>266</v>
      </c>
      <c r="C63" s="27" t="s">
        <v>267</v>
      </c>
      <c r="D63" s="19" t="s">
        <v>7</v>
      </c>
      <c r="E63" s="22">
        <v>10</v>
      </c>
      <c r="F63" s="23" t="s">
        <v>268</v>
      </c>
      <c r="G63" s="20">
        <v>437</v>
      </c>
      <c r="H63" s="17"/>
      <c r="I63" s="42">
        <v>10</v>
      </c>
      <c r="J63" s="17" t="s">
        <v>312</v>
      </c>
    </row>
    <row r="64" spans="1:10" x14ac:dyDescent="0.2">
      <c r="A64" s="21">
        <v>61</v>
      </c>
      <c r="B64" s="19" t="s">
        <v>269</v>
      </c>
      <c r="C64" s="27" t="s">
        <v>270</v>
      </c>
      <c r="D64" s="19" t="s">
        <v>7</v>
      </c>
      <c r="E64" s="22">
        <v>4</v>
      </c>
      <c r="F64" s="23" t="s">
        <v>271</v>
      </c>
      <c r="G64" s="25">
        <v>1012.6</v>
      </c>
      <c r="H64" s="17"/>
      <c r="I64" s="42">
        <v>4</v>
      </c>
      <c r="J64" s="17" t="s">
        <v>312</v>
      </c>
    </row>
    <row r="65" spans="1:10" x14ac:dyDescent="0.2">
      <c r="A65" s="21">
        <v>62</v>
      </c>
      <c r="B65" s="19" t="s">
        <v>272</v>
      </c>
      <c r="C65" s="27" t="s">
        <v>273</v>
      </c>
      <c r="D65" s="19" t="s">
        <v>7</v>
      </c>
      <c r="E65" s="22">
        <v>3</v>
      </c>
      <c r="F65" s="23" t="s">
        <v>274</v>
      </c>
      <c r="G65" s="20">
        <v>31.32</v>
      </c>
      <c r="H65" s="17"/>
      <c r="I65" s="42">
        <v>3</v>
      </c>
      <c r="J65" s="17" t="s">
        <v>312</v>
      </c>
    </row>
    <row r="66" spans="1:10" x14ac:dyDescent="0.2">
      <c r="A66" s="21">
        <v>63</v>
      </c>
      <c r="B66" s="19" t="s">
        <v>275</v>
      </c>
      <c r="C66" s="27" t="s">
        <v>276</v>
      </c>
      <c r="D66" s="19" t="s">
        <v>7</v>
      </c>
      <c r="E66" s="22">
        <v>2</v>
      </c>
      <c r="F66" s="23" t="s">
        <v>277</v>
      </c>
      <c r="G66" s="20">
        <v>67.22</v>
      </c>
      <c r="H66" s="17"/>
      <c r="I66" s="42">
        <v>2</v>
      </c>
      <c r="J66" s="17">
        <v>16.8</v>
      </c>
    </row>
    <row r="67" spans="1:10" x14ac:dyDescent="0.2">
      <c r="A67" s="21">
        <v>64</v>
      </c>
      <c r="B67" s="19" t="s">
        <v>278</v>
      </c>
      <c r="C67" s="27" t="s">
        <v>279</v>
      </c>
      <c r="D67" s="19" t="s">
        <v>7</v>
      </c>
      <c r="E67" s="22">
        <v>2</v>
      </c>
      <c r="F67" s="23" t="s">
        <v>280</v>
      </c>
      <c r="G67" s="20">
        <v>57.16</v>
      </c>
      <c r="H67" s="17"/>
      <c r="I67" s="42">
        <v>2</v>
      </c>
      <c r="J67" s="17">
        <v>14.25</v>
      </c>
    </row>
    <row r="68" spans="1:10" x14ac:dyDescent="0.2">
      <c r="A68" s="21">
        <v>65</v>
      </c>
      <c r="B68" s="19" t="s">
        <v>281</v>
      </c>
      <c r="C68" s="27" t="s">
        <v>282</v>
      </c>
      <c r="D68" s="19" t="s">
        <v>7</v>
      </c>
      <c r="E68" s="22">
        <v>1</v>
      </c>
      <c r="F68" s="23" t="s">
        <v>283</v>
      </c>
      <c r="G68" s="20">
        <v>278.69</v>
      </c>
      <c r="H68" s="17"/>
      <c r="I68" s="42">
        <v>1</v>
      </c>
      <c r="J68" s="17">
        <v>139.85</v>
      </c>
    </row>
    <row r="69" spans="1:10" x14ac:dyDescent="0.2">
      <c r="A69" s="21">
        <v>66</v>
      </c>
      <c r="B69" s="19" t="s">
        <v>284</v>
      </c>
      <c r="C69" s="27" t="s">
        <v>285</v>
      </c>
      <c r="D69" s="19" t="s">
        <v>9</v>
      </c>
      <c r="E69" s="22">
        <v>20</v>
      </c>
      <c r="F69" s="23" t="s">
        <v>286</v>
      </c>
      <c r="G69" s="20">
        <v>54.4</v>
      </c>
      <c r="H69" s="17"/>
      <c r="I69" s="42">
        <v>20</v>
      </c>
      <c r="J69" s="17">
        <v>1.36</v>
      </c>
    </row>
    <row r="70" spans="1:10" x14ac:dyDescent="0.2">
      <c r="A70" s="21">
        <v>67</v>
      </c>
      <c r="B70" s="19" t="s">
        <v>287</v>
      </c>
      <c r="C70" s="27" t="s">
        <v>288</v>
      </c>
      <c r="D70" s="19" t="s">
        <v>9</v>
      </c>
      <c r="E70" s="22">
        <v>20</v>
      </c>
      <c r="F70" s="23" t="s">
        <v>289</v>
      </c>
      <c r="G70" s="20">
        <v>56.8</v>
      </c>
      <c r="H70" s="17"/>
      <c r="I70" s="42">
        <v>20</v>
      </c>
      <c r="J70" s="17">
        <v>1.42</v>
      </c>
    </row>
    <row r="71" spans="1:10" x14ac:dyDescent="0.2">
      <c r="A71" s="21">
        <v>68</v>
      </c>
      <c r="B71" s="19" t="s">
        <v>290</v>
      </c>
      <c r="C71" s="27" t="s">
        <v>291</v>
      </c>
      <c r="D71" s="19" t="s">
        <v>7</v>
      </c>
      <c r="E71" s="22">
        <v>2</v>
      </c>
      <c r="F71" s="23" t="s">
        <v>292</v>
      </c>
      <c r="G71" s="20">
        <v>25.08</v>
      </c>
      <c r="H71" s="17"/>
      <c r="I71" s="42">
        <v>2</v>
      </c>
      <c r="J71" s="17">
        <v>6.27</v>
      </c>
    </row>
    <row r="72" spans="1:10" x14ac:dyDescent="0.2">
      <c r="A72" s="21">
        <v>69</v>
      </c>
      <c r="B72" s="19" t="s">
        <v>293</v>
      </c>
      <c r="C72" s="27" t="s">
        <v>294</v>
      </c>
      <c r="D72" s="19" t="s">
        <v>7</v>
      </c>
      <c r="E72" s="22">
        <v>2</v>
      </c>
      <c r="F72" s="23" t="s">
        <v>295</v>
      </c>
      <c r="G72" s="20">
        <v>21.3</v>
      </c>
      <c r="H72" s="17"/>
      <c r="I72" s="42">
        <v>2</v>
      </c>
      <c r="J72" s="17">
        <v>5.3</v>
      </c>
    </row>
    <row r="73" spans="1:10" x14ac:dyDescent="0.2">
      <c r="A73" s="21">
        <v>70</v>
      </c>
      <c r="B73" s="19" t="s">
        <v>296</v>
      </c>
      <c r="C73" s="27" t="s">
        <v>297</v>
      </c>
      <c r="D73" s="19" t="s">
        <v>7</v>
      </c>
      <c r="E73" s="22">
        <v>2</v>
      </c>
      <c r="F73" s="23" t="s">
        <v>191</v>
      </c>
      <c r="G73" s="20">
        <v>24.4</v>
      </c>
      <c r="H73" s="17"/>
      <c r="I73" s="42">
        <v>2</v>
      </c>
      <c r="J73" s="17">
        <v>6.1</v>
      </c>
    </row>
    <row r="74" spans="1:10" x14ac:dyDescent="0.2">
      <c r="A74" s="21">
        <v>71</v>
      </c>
      <c r="B74" s="19" t="s">
        <v>298</v>
      </c>
      <c r="C74" s="27" t="s">
        <v>299</v>
      </c>
      <c r="D74" s="19" t="s">
        <v>7</v>
      </c>
      <c r="E74" s="22">
        <v>1</v>
      </c>
      <c r="F74" s="23" t="s">
        <v>300</v>
      </c>
      <c r="G74" s="20">
        <v>95</v>
      </c>
      <c r="H74" s="17"/>
      <c r="I74" s="42">
        <v>1</v>
      </c>
      <c r="J74" s="17">
        <v>47.5</v>
      </c>
    </row>
    <row r="75" spans="1:10" x14ac:dyDescent="0.2">
      <c r="A75" s="21">
        <v>72</v>
      </c>
      <c r="B75" s="19" t="s">
        <v>301</v>
      </c>
      <c r="C75" s="27" t="s">
        <v>302</v>
      </c>
      <c r="D75" s="19" t="s">
        <v>7</v>
      </c>
      <c r="E75" s="22">
        <v>2</v>
      </c>
      <c r="F75" s="23" t="s">
        <v>303</v>
      </c>
      <c r="G75" s="20">
        <v>36.200000000000003</v>
      </c>
      <c r="H75" s="17"/>
      <c r="I75" s="42">
        <v>2</v>
      </c>
      <c r="J75" s="17">
        <v>9.0500000000000007</v>
      </c>
    </row>
    <row r="76" spans="1:10" x14ac:dyDescent="0.2">
      <c r="A76" s="21">
        <v>73</v>
      </c>
      <c r="B76" s="19" t="s">
        <v>304</v>
      </c>
      <c r="C76" s="27" t="s">
        <v>305</v>
      </c>
      <c r="D76" s="28" t="s">
        <v>7</v>
      </c>
      <c r="E76" s="29">
        <v>3</v>
      </c>
      <c r="F76" s="30" t="s">
        <v>306</v>
      </c>
      <c r="G76" s="31">
        <v>867</v>
      </c>
      <c r="H76" s="17"/>
      <c r="I76" s="42">
        <v>3</v>
      </c>
      <c r="J76" s="17">
        <v>144.5</v>
      </c>
    </row>
    <row r="77" spans="1:10" x14ac:dyDescent="0.2">
      <c r="A77" s="46"/>
      <c r="B77" s="47"/>
      <c r="C77" s="47"/>
      <c r="D77" s="48">
        <f>SUM(G4:G76)</f>
        <v>78263.790000000008</v>
      </c>
      <c r="E77" s="49"/>
      <c r="F77" s="49"/>
      <c r="G77" s="50"/>
    </row>
    <row r="78" spans="1:10" x14ac:dyDescent="0.2">
      <c r="G78" s="40"/>
      <c r="H78" s="40"/>
      <c r="I78" s="40"/>
    </row>
    <row r="79" spans="1:10" x14ac:dyDescent="0.2">
      <c r="E79" s="32"/>
      <c r="G79" s="40"/>
      <c r="H79" s="40"/>
      <c r="I79" s="40"/>
    </row>
    <row r="80" spans="1:10" x14ac:dyDescent="0.2">
      <c r="G80" s="40"/>
      <c r="H80" s="40"/>
      <c r="I80" s="40"/>
    </row>
    <row r="81" spans="7:9" x14ac:dyDescent="0.2">
      <c r="G81" s="40"/>
      <c r="H81" s="40"/>
      <c r="I81" s="40"/>
    </row>
    <row r="82" spans="7:9" x14ac:dyDescent="0.2">
      <c r="G82" s="40"/>
      <c r="H82" s="40"/>
      <c r="I82" s="40"/>
    </row>
    <row r="83" spans="7:9" x14ac:dyDescent="0.2">
      <c r="G83" s="40"/>
      <c r="H83" s="40"/>
      <c r="I83" s="40"/>
    </row>
    <row r="84" spans="7:9" x14ac:dyDescent="0.2">
      <c r="G84" s="40"/>
      <c r="H84" s="40"/>
      <c r="I84" s="40"/>
    </row>
    <row r="85" spans="7:9" x14ac:dyDescent="0.2">
      <c r="G85" s="40"/>
      <c r="H85" s="40"/>
      <c r="I85" s="40"/>
    </row>
    <row r="86" spans="7:9" x14ac:dyDescent="0.2">
      <c r="G86" s="40"/>
      <c r="H86" s="40"/>
      <c r="I86" s="40"/>
    </row>
    <row r="87" spans="7:9" x14ac:dyDescent="0.2">
      <c r="G87" s="40"/>
      <c r="H87" s="40"/>
      <c r="I87" s="40"/>
    </row>
    <row r="88" spans="7:9" x14ac:dyDescent="0.2">
      <c r="G88" s="40"/>
      <c r="H88" s="40"/>
      <c r="I88" s="40"/>
    </row>
    <row r="89" spans="7:9" x14ac:dyDescent="0.2">
      <c r="G89" s="40"/>
      <c r="H89" s="40"/>
      <c r="I89" s="40"/>
    </row>
    <row r="90" spans="7:9" x14ac:dyDescent="0.2">
      <c r="G90" s="40"/>
      <c r="H90" s="40"/>
      <c r="I90" s="40"/>
    </row>
  </sheetData>
  <mergeCells count="5">
    <mergeCell ref="B1:H1"/>
    <mergeCell ref="A77:C77"/>
    <mergeCell ref="D77:G77"/>
    <mergeCell ref="A2:J2"/>
    <mergeCell ref="I1:J1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46" sqref="A3:G46"/>
    </sheetView>
  </sheetViews>
  <sheetFormatPr defaultRowHeight="12.75" x14ac:dyDescent="0.2"/>
  <cols>
    <col min="1" max="1" width="5.5" customWidth="1"/>
    <col min="2" max="2" width="21.5" customWidth="1"/>
    <col min="3" max="3" width="54.1640625" customWidth="1"/>
    <col min="4" max="4" width="5.1640625" customWidth="1"/>
    <col min="5" max="5" width="14.1640625" customWidth="1"/>
    <col min="6" max="6" width="13.5" customWidth="1"/>
    <col min="7" max="7" width="17.83203125" customWidth="1"/>
  </cols>
  <sheetData>
    <row r="1" spans="1:7" ht="24" customHeight="1" x14ac:dyDescent="0.2">
      <c r="A1" s="56" t="s">
        <v>93</v>
      </c>
      <c r="B1" s="57"/>
      <c r="C1" s="57"/>
      <c r="D1" s="57"/>
      <c r="E1" s="57"/>
      <c r="F1" s="57"/>
      <c r="G1" s="58"/>
    </row>
    <row r="2" spans="1:7" ht="13.7" customHeight="1" x14ac:dyDescent="0.2">
      <c r="A2" s="3" t="s">
        <v>0</v>
      </c>
      <c r="B2" s="4" t="s">
        <v>1</v>
      </c>
      <c r="C2" s="4" t="s">
        <v>2</v>
      </c>
      <c r="D2" s="5" t="s">
        <v>3</v>
      </c>
      <c r="E2" s="1" t="s">
        <v>4</v>
      </c>
      <c r="F2" s="4" t="s">
        <v>5</v>
      </c>
      <c r="G2" s="2" t="s">
        <v>6</v>
      </c>
    </row>
    <row r="3" spans="1:7" ht="12.2" customHeight="1" x14ac:dyDescent="0.2">
      <c r="A3" s="8">
        <v>1</v>
      </c>
      <c r="B3" s="7" t="s">
        <v>11</v>
      </c>
      <c r="C3" s="4" t="s">
        <v>12</v>
      </c>
      <c r="D3" s="5" t="s">
        <v>8</v>
      </c>
      <c r="E3" s="6">
        <v>4</v>
      </c>
      <c r="F3" s="6">
        <v>12.5</v>
      </c>
      <c r="G3" s="6">
        <v>50</v>
      </c>
    </row>
    <row r="4" spans="1:7" ht="12.2" customHeight="1" x14ac:dyDescent="0.2">
      <c r="A4" s="8">
        <v>2</v>
      </c>
      <c r="B4" s="7" t="s">
        <v>13</v>
      </c>
      <c r="C4" s="4" t="s">
        <v>14</v>
      </c>
      <c r="D4" s="5" t="s">
        <v>10</v>
      </c>
      <c r="E4" s="6">
        <v>4.9000000000000004</v>
      </c>
      <c r="F4" s="6">
        <v>48.25</v>
      </c>
      <c r="G4" s="6">
        <v>236.42</v>
      </c>
    </row>
    <row r="5" spans="1:7" ht="12.2" customHeight="1" x14ac:dyDescent="0.2">
      <c r="A5" s="8">
        <v>3</v>
      </c>
      <c r="B5" s="7" t="s">
        <v>15</v>
      </c>
      <c r="C5" s="4" t="s">
        <v>16</v>
      </c>
      <c r="D5" s="5" t="s">
        <v>8</v>
      </c>
      <c r="E5" s="6">
        <v>1</v>
      </c>
      <c r="F5" s="6">
        <v>185.3</v>
      </c>
      <c r="G5" s="6">
        <v>185.3</v>
      </c>
    </row>
    <row r="6" spans="1:7" ht="12.2" customHeight="1" x14ac:dyDescent="0.2">
      <c r="A6" s="8">
        <v>4</v>
      </c>
      <c r="B6" s="7" t="s">
        <v>17</v>
      </c>
      <c r="C6" s="4" t="s">
        <v>18</v>
      </c>
      <c r="D6" s="5" t="s">
        <v>9</v>
      </c>
      <c r="E6" s="6">
        <v>0.4</v>
      </c>
      <c r="F6" s="6">
        <v>75</v>
      </c>
      <c r="G6" s="6">
        <v>30</v>
      </c>
    </row>
    <row r="7" spans="1:7" ht="12.2" customHeight="1" x14ac:dyDescent="0.2">
      <c r="A7" s="8">
        <v>5</v>
      </c>
      <c r="B7" s="7" t="s">
        <v>17</v>
      </c>
      <c r="C7" s="4" t="s">
        <v>18</v>
      </c>
      <c r="D7" s="5" t="s">
        <v>9</v>
      </c>
      <c r="E7" s="6">
        <v>2</v>
      </c>
      <c r="F7" s="6">
        <v>23.6</v>
      </c>
      <c r="G7" s="6">
        <v>47.2</v>
      </c>
    </row>
    <row r="8" spans="1:7" ht="12.2" customHeight="1" x14ac:dyDescent="0.2">
      <c r="A8" s="8">
        <v>6</v>
      </c>
      <c r="B8" s="7" t="s">
        <v>19</v>
      </c>
      <c r="C8" s="4" t="s">
        <v>20</v>
      </c>
      <c r="D8" s="5" t="s">
        <v>9</v>
      </c>
      <c r="E8" s="6">
        <v>5.8</v>
      </c>
      <c r="F8" s="6">
        <v>33.15</v>
      </c>
      <c r="G8" s="6">
        <v>192.27</v>
      </c>
    </row>
    <row r="9" spans="1:7" ht="12.2" customHeight="1" x14ac:dyDescent="0.2">
      <c r="A9" s="8">
        <v>7</v>
      </c>
      <c r="B9" s="7" t="s">
        <v>21</v>
      </c>
      <c r="C9" s="4" t="s">
        <v>22</v>
      </c>
      <c r="D9" s="5" t="s">
        <v>10</v>
      </c>
      <c r="E9" s="6">
        <v>1</v>
      </c>
      <c r="F9" s="6">
        <v>23.66</v>
      </c>
      <c r="G9" s="6">
        <v>23.66</v>
      </c>
    </row>
    <row r="10" spans="1:7" ht="12.2" customHeight="1" x14ac:dyDescent="0.2">
      <c r="A10" s="8">
        <v>8</v>
      </c>
      <c r="B10" s="7" t="s">
        <v>23</v>
      </c>
      <c r="C10" s="4" t="s">
        <v>24</v>
      </c>
      <c r="D10" s="5" t="s">
        <v>9</v>
      </c>
      <c r="E10" s="6">
        <v>15.5</v>
      </c>
      <c r="F10" s="6">
        <v>15.11</v>
      </c>
      <c r="G10" s="6">
        <v>234.2</v>
      </c>
    </row>
    <row r="11" spans="1:7" ht="12.2" customHeight="1" x14ac:dyDescent="0.2">
      <c r="A11" s="8">
        <v>9</v>
      </c>
      <c r="B11" s="7" t="s">
        <v>25</v>
      </c>
      <c r="C11" s="4" t="s">
        <v>26</v>
      </c>
      <c r="D11" s="5" t="s">
        <v>9</v>
      </c>
      <c r="E11" s="6">
        <v>14.1</v>
      </c>
      <c r="F11" s="6">
        <v>13.6</v>
      </c>
      <c r="G11" s="6">
        <v>191.76</v>
      </c>
    </row>
    <row r="12" spans="1:7" ht="12.2" customHeight="1" x14ac:dyDescent="0.2">
      <c r="A12" s="8">
        <v>10</v>
      </c>
      <c r="B12" s="7" t="s">
        <v>25</v>
      </c>
      <c r="C12" s="4" t="s">
        <v>26</v>
      </c>
      <c r="D12" s="5" t="s">
        <v>9</v>
      </c>
      <c r="E12" s="6">
        <v>0.5</v>
      </c>
      <c r="F12" s="6">
        <v>399.6</v>
      </c>
      <c r="G12" s="6">
        <v>199.8</v>
      </c>
    </row>
    <row r="13" spans="1:7" ht="12.2" customHeight="1" x14ac:dyDescent="0.2">
      <c r="A13" s="8">
        <v>11</v>
      </c>
      <c r="B13" s="7" t="s">
        <v>25</v>
      </c>
      <c r="C13" s="4" t="s">
        <v>26</v>
      </c>
      <c r="D13" s="5" t="s">
        <v>9</v>
      </c>
      <c r="E13" s="6">
        <v>1.3</v>
      </c>
      <c r="F13" s="6">
        <v>13.6</v>
      </c>
      <c r="G13" s="6">
        <v>17.68</v>
      </c>
    </row>
    <row r="14" spans="1:7" ht="12.2" customHeight="1" x14ac:dyDescent="0.2">
      <c r="A14" s="8">
        <v>12</v>
      </c>
      <c r="B14" s="7" t="s">
        <v>27</v>
      </c>
      <c r="C14" s="4" t="s">
        <v>28</v>
      </c>
      <c r="D14" s="5" t="s">
        <v>7</v>
      </c>
      <c r="E14" s="6">
        <v>1</v>
      </c>
      <c r="F14" s="6">
        <v>215</v>
      </c>
      <c r="G14" s="6">
        <v>215</v>
      </c>
    </row>
    <row r="15" spans="1:7" ht="12.2" customHeight="1" x14ac:dyDescent="0.2">
      <c r="A15" s="8">
        <v>13</v>
      </c>
      <c r="B15" s="7" t="s">
        <v>29</v>
      </c>
      <c r="C15" s="4" t="s">
        <v>30</v>
      </c>
      <c r="D15" s="5" t="s">
        <v>7</v>
      </c>
      <c r="E15" s="6">
        <v>1</v>
      </c>
      <c r="F15" s="6">
        <v>22</v>
      </c>
      <c r="G15" s="6">
        <v>22</v>
      </c>
    </row>
    <row r="16" spans="1:7" ht="12.2" customHeight="1" x14ac:dyDescent="0.2">
      <c r="A16" s="8">
        <v>14</v>
      </c>
      <c r="B16" s="7" t="s">
        <v>31</v>
      </c>
      <c r="C16" s="4" t="s">
        <v>28</v>
      </c>
      <c r="D16" s="5" t="s">
        <v>7</v>
      </c>
      <c r="E16" s="6">
        <v>7</v>
      </c>
      <c r="F16" s="6">
        <v>100</v>
      </c>
      <c r="G16" s="6">
        <v>700</v>
      </c>
    </row>
    <row r="17" spans="1:7" ht="12.2" customHeight="1" x14ac:dyDescent="0.2">
      <c r="A17" s="8">
        <v>15</v>
      </c>
      <c r="B17" s="7" t="s">
        <v>32</v>
      </c>
      <c r="C17" s="4" t="s">
        <v>33</v>
      </c>
      <c r="D17" s="5" t="s">
        <v>9</v>
      </c>
      <c r="E17" s="6">
        <v>18</v>
      </c>
      <c r="F17" s="6">
        <v>35</v>
      </c>
      <c r="G17" s="6">
        <v>630</v>
      </c>
    </row>
    <row r="18" spans="1:7" ht="12.2" customHeight="1" x14ac:dyDescent="0.2">
      <c r="A18" s="8">
        <v>16</v>
      </c>
      <c r="B18" s="7" t="s">
        <v>34</v>
      </c>
      <c r="C18" s="4" t="s">
        <v>35</v>
      </c>
      <c r="D18" s="5" t="s">
        <v>7</v>
      </c>
      <c r="E18" s="6">
        <v>2</v>
      </c>
      <c r="F18" s="15">
        <v>1260.8</v>
      </c>
      <c r="G18" s="15">
        <v>2521.6</v>
      </c>
    </row>
    <row r="19" spans="1:7" ht="12.2" customHeight="1" x14ac:dyDescent="0.2">
      <c r="A19" s="8">
        <v>17</v>
      </c>
      <c r="B19" s="7" t="s">
        <v>37</v>
      </c>
      <c r="C19" s="4" t="s">
        <v>38</v>
      </c>
      <c r="D19" s="5" t="s">
        <v>9</v>
      </c>
      <c r="E19" s="6">
        <v>29.2</v>
      </c>
      <c r="F19" s="6">
        <v>58.6</v>
      </c>
      <c r="G19" s="15">
        <v>1711.12</v>
      </c>
    </row>
    <row r="20" spans="1:7" ht="12.2" customHeight="1" x14ac:dyDescent="0.2">
      <c r="A20" s="8">
        <v>18</v>
      </c>
      <c r="B20" s="7" t="s">
        <v>39</v>
      </c>
      <c r="C20" s="4" t="s">
        <v>40</v>
      </c>
      <c r="D20" s="5" t="s">
        <v>7</v>
      </c>
      <c r="E20" s="6">
        <v>3</v>
      </c>
      <c r="F20" s="15">
        <v>1050</v>
      </c>
      <c r="G20" s="15">
        <v>3150</v>
      </c>
    </row>
    <row r="21" spans="1:7" ht="12.2" customHeight="1" x14ac:dyDescent="0.2">
      <c r="A21" s="8">
        <v>19</v>
      </c>
      <c r="B21" s="7" t="s">
        <v>41</v>
      </c>
      <c r="C21" s="4" t="s">
        <v>42</v>
      </c>
      <c r="D21" s="5" t="s">
        <v>10</v>
      </c>
      <c r="E21" s="6">
        <v>1.4</v>
      </c>
      <c r="F21" s="6">
        <v>29</v>
      </c>
      <c r="G21" s="6">
        <v>40.6</v>
      </c>
    </row>
    <row r="22" spans="1:7" ht="12.2" customHeight="1" x14ac:dyDescent="0.2">
      <c r="A22" s="8">
        <v>20</v>
      </c>
      <c r="B22" s="7" t="s">
        <v>43</v>
      </c>
      <c r="C22" s="4" t="s">
        <v>44</v>
      </c>
      <c r="D22" s="5" t="s">
        <v>7</v>
      </c>
      <c r="E22" s="6">
        <v>3</v>
      </c>
      <c r="F22" s="6">
        <v>17.100000000000001</v>
      </c>
      <c r="G22" s="6">
        <v>51.3</v>
      </c>
    </row>
    <row r="23" spans="1:7" ht="12.2" customHeight="1" x14ac:dyDescent="0.2">
      <c r="A23" s="8">
        <v>21</v>
      </c>
      <c r="B23" s="7" t="s">
        <v>43</v>
      </c>
      <c r="C23" s="4" t="s">
        <v>44</v>
      </c>
      <c r="D23" s="5" t="s">
        <v>7</v>
      </c>
      <c r="E23" s="6">
        <v>2</v>
      </c>
      <c r="F23" s="6">
        <v>17.100000000000001</v>
      </c>
      <c r="G23" s="6">
        <v>34.200000000000003</v>
      </c>
    </row>
    <row r="24" spans="1:7" ht="12.2" customHeight="1" x14ac:dyDescent="0.2">
      <c r="A24" s="8">
        <v>22</v>
      </c>
      <c r="B24" s="7" t="s">
        <v>45</v>
      </c>
      <c r="C24" s="4" t="s">
        <v>46</v>
      </c>
      <c r="D24" s="5" t="s">
        <v>8</v>
      </c>
      <c r="E24" s="6">
        <v>3</v>
      </c>
      <c r="F24" s="6">
        <v>10.8</v>
      </c>
      <c r="G24" s="6">
        <v>32.4</v>
      </c>
    </row>
    <row r="25" spans="1:7" ht="12.2" customHeight="1" x14ac:dyDescent="0.2">
      <c r="A25" s="8">
        <v>23</v>
      </c>
      <c r="B25" s="7" t="s">
        <v>47</v>
      </c>
      <c r="C25" s="4" t="s">
        <v>48</v>
      </c>
      <c r="D25" s="5" t="s">
        <v>8</v>
      </c>
      <c r="E25" s="6">
        <v>1</v>
      </c>
      <c r="F25" s="6">
        <v>15.3</v>
      </c>
      <c r="G25" s="6">
        <v>15.3</v>
      </c>
    </row>
    <row r="26" spans="1:7" ht="12.2" customHeight="1" x14ac:dyDescent="0.2">
      <c r="A26" s="8">
        <v>24</v>
      </c>
      <c r="B26" s="7" t="s">
        <v>51</v>
      </c>
      <c r="C26" s="4" t="s">
        <v>52</v>
      </c>
      <c r="D26" s="5" t="s">
        <v>8</v>
      </c>
      <c r="E26" s="6">
        <v>19</v>
      </c>
      <c r="F26" s="6">
        <v>1.46</v>
      </c>
      <c r="G26" s="6">
        <v>27.74</v>
      </c>
    </row>
    <row r="27" spans="1:7" ht="12.2" customHeight="1" x14ac:dyDescent="0.2">
      <c r="A27" s="8">
        <v>25</v>
      </c>
      <c r="B27" s="7" t="s">
        <v>53</v>
      </c>
      <c r="C27" s="4" t="s">
        <v>54</v>
      </c>
      <c r="D27" s="5" t="s">
        <v>50</v>
      </c>
      <c r="E27" s="6">
        <v>20</v>
      </c>
      <c r="F27" s="6">
        <v>3.9</v>
      </c>
      <c r="G27" s="6">
        <v>78</v>
      </c>
    </row>
    <row r="28" spans="1:7" ht="12.2" customHeight="1" x14ac:dyDescent="0.2">
      <c r="A28" s="8">
        <v>26</v>
      </c>
      <c r="B28" s="7" t="s">
        <v>55</v>
      </c>
      <c r="C28" s="4" t="s">
        <v>56</v>
      </c>
      <c r="D28" s="5" t="s">
        <v>50</v>
      </c>
      <c r="E28" s="6">
        <v>25</v>
      </c>
      <c r="F28" s="6">
        <v>4.4000000000000004</v>
      </c>
      <c r="G28" s="6">
        <v>110</v>
      </c>
    </row>
    <row r="29" spans="1:7" ht="12.2" customHeight="1" x14ac:dyDescent="0.2">
      <c r="A29" s="8">
        <v>27</v>
      </c>
      <c r="B29" s="7" t="s">
        <v>57</v>
      </c>
      <c r="C29" s="4" t="s">
        <v>58</v>
      </c>
      <c r="D29" s="5" t="s">
        <v>8</v>
      </c>
      <c r="E29" s="6">
        <v>0.5</v>
      </c>
      <c r="F29" s="6">
        <v>69.099999999999994</v>
      </c>
      <c r="G29" s="6">
        <v>34.549999999999997</v>
      </c>
    </row>
    <row r="30" spans="1:7" ht="12.2" customHeight="1" x14ac:dyDescent="0.2">
      <c r="A30" s="8">
        <v>28</v>
      </c>
      <c r="B30" s="7" t="s">
        <v>59</v>
      </c>
      <c r="C30" s="4" t="s">
        <v>60</v>
      </c>
      <c r="D30" s="5" t="s">
        <v>9</v>
      </c>
      <c r="E30" s="6">
        <v>10.7</v>
      </c>
      <c r="F30" s="6">
        <v>449.7</v>
      </c>
      <c r="G30" s="15">
        <v>4811.79</v>
      </c>
    </row>
    <row r="31" spans="1:7" ht="12.2" customHeight="1" x14ac:dyDescent="0.2">
      <c r="A31" s="8">
        <v>29</v>
      </c>
      <c r="B31" s="7" t="s">
        <v>61</v>
      </c>
      <c r="C31" s="4" t="s">
        <v>62</v>
      </c>
      <c r="D31" s="5" t="s">
        <v>7</v>
      </c>
      <c r="E31" s="6">
        <v>10</v>
      </c>
      <c r="F31" s="6">
        <v>0</v>
      </c>
      <c r="G31" s="6">
        <v>0</v>
      </c>
    </row>
    <row r="32" spans="1:7" ht="12.2" customHeight="1" x14ac:dyDescent="0.2">
      <c r="A32" s="8">
        <v>30</v>
      </c>
      <c r="B32" s="7" t="s">
        <v>63</v>
      </c>
      <c r="C32" s="4" t="s">
        <v>64</v>
      </c>
      <c r="D32" s="5" t="s">
        <v>7</v>
      </c>
      <c r="E32" s="6">
        <v>2</v>
      </c>
      <c r="F32" s="6">
        <v>0</v>
      </c>
      <c r="G32" s="6">
        <v>0</v>
      </c>
    </row>
    <row r="33" spans="1:9" ht="12.2" customHeight="1" x14ac:dyDescent="0.2">
      <c r="A33" s="8">
        <v>31</v>
      </c>
      <c r="B33" s="7" t="s">
        <v>65</v>
      </c>
      <c r="C33" s="4" t="s">
        <v>66</v>
      </c>
      <c r="D33" s="5" t="s">
        <v>7</v>
      </c>
      <c r="E33" s="6">
        <v>1</v>
      </c>
      <c r="F33" s="6">
        <v>0</v>
      </c>
      <c r="G33" s="6">
        <v>0</v>
      </c>
    </row>
    <row r="34" spans="1:9" ht="12.2" customHeight="1" x14ac:dyDescent="0.2">
      <c r="A34" s="8">
        <v>32</v>
      </c>
      <c r="B34" s="7" t="s">
        <v>67</v>
      </c>
      <c r="C34" s="4" t="s">
        <v>68</v>
      </c>
      <c r="D34" s="5" t="s">
        <v>7</v>
      </c>
      <c r="E34" s="6">
        <v>2</v>
      </c>
      <c r="F34" s="6">
        <v>0</v>
      </c>
      <c r="G34" s="6">
        <v>0</v>
      </c>
    </row>
    <row r="35" spans="1:9" ht="12.2" customHeight="1" x14ac:dyDescent="0.2">
      <c r="A35" s="8">
        <v>33</v>
      </c>
      <c r="B35" s="7" t="s">
        <v>69</v>
      </c>
      <c r="C35" s="4" t="s">
        <v>70</v>
      </c>
      <c r="D35" s="5" t="s">
        <v>7</v>
      </c>
      <c r="E35" s="6">
        <v>10</v>
      </c>
      <c r="F35" s="6">
        <v>0</v>
      </c>
      <c r="G35" s="6">
        <v>0</v>
      </c>
    </row>
    <row r="36" spans="1:9" ht="12.2" customHeight="1" x14ac:dyDescent="0.2">
      <c r="A36" s="8">
        <v>34</v>
      </c>
      <c r="B36" s="7" t="s">
        <v>71</v>
      </c>
      <c r="C36" s="4" t="s">
        <v>72</v>
      </c>
      <c r="D36" s="5" t="s">
        <v>7</v>
      </c>
      <c r="E36" s="6">
        <v>1</v>
      </c>
      <c r="F36" s="6">
        <v>0</v>
      </c>
      <c r="G36" s="6">
        <v>0</v>
      </c>
    </row>
    <row r="37" spans="1:9" ht="12.2" customHeight="1" x14ac:dyDescent="0.2">
      <c r="A37" s="8">
        <v>35</v>
      </c>
      <c r="B37" s="7" t="s">
        <v>73</v>
      </c>
      <c r="C37" s="4" t="s">
        <v>74</v>
      </c>
      <c r="D37" s="5" t="s">
        <v>7</v>
      </c>
      <c r="E37" s="6">
        <v>1</v>
      </c>
      <c r="F37" s="6">
        <v>0</v>
      </c>
      <c r="G37" s="6">
        <v>0</v>
      </c>
    </row>
    <row r="38" spans="1:9" ht="12.2" customHeight="1" x14ac:dyDescent="0.2">
      <c r="A38" s="8">
        <v>36</v>
      </c>
      <c r="B38" s="7" t="s">
        <v>75</v>
      </c>
      <c r="C38" s="4" t="s">
        <v>76</v>
      </c>
      <c r="D38" s="5" t="s">
        <v>7</v>
      </c>
      <c r="E38" s="6">
        <v>1</v>
      </c>
      <c r="F38" s="6">
        <v>0</v>
      </c>
      <c r="G38" s="6">
        <v>0</v>
      </c>
    </row>
    <row r="39" spans="1:9" ht="12.2" customHeight="1" x14ac:dyDescent="0.2">
      <c r="A39" s="8">
        <v>37</v>
      </c>
      <c r="B39" s="7" t="s">
        <v>77</v>
      </c>
      <c r="C39" s="4" t="s">
        <v>78</v>
      </c>
      <c r="D39" s="5" t="s">
        <v>7</v>
      </c>
      <c r="E39" s="6">
        <v>10</v>
      </c>
      <c r="F39" s="6">
        <v>16.149999999999999</v>
      </c>
      <c r="G39" s="6">
        <v>161.5</v>
      </c>
    </row>
    <row r="40" spans="1:9" ht="12.2" customHeight="1" x14ac:dyDescent="0.2">
      <c r="A40" s="8">
        <v>38</v>
      </c>
      <c r="B40" s="7" t="s">
        <v>79</v>
      </c>
      <c r="C40" s="4" t="s">
        <v>80</v>
      </c>
      <c r="D40" s="5" t="s">
        <v>49</v>
      </c>
      <c r="E40" s="6">
        <v>9</v>
      </c>
      <c r="F40" s="6">
        <v>8.94</v>
      </c>
      <c r="G40" s="6">
        <v>80.459999999999994</v>
      </c>
    </row>
    <row r="41" spans="1:9" ht="12.2" customHeight="1" x14ac:dyDescent="0.2">
      <c r="A41" s="9">
        <v>39</v>
      </c>
      <c r="B41" s="7" t="s">
        <v>81</v>
      </c>
      <c r="C41" s="4" t="s">
        <v>82</v>
      </c>
      <c r="D41" s="5" t="s">
        <v>7</v>
      </c>
      <c r="E41" s="6">
        <v>1</v>
      </c>
      <c r="F41" s="6">
        <v>636.95000000000005</v>
      </c>
      <c r="G41" s="6">
        <v>636.95000000000005</v>
      </c>
    </row>
    <row r="42" spans="1:9" ht="12.2" customHeight="1" x14ac:dyDescent="0.2">
      <c r="A42" s="9">
        <v>40</v>
      </c>
      <c r="B42" s="7" t="s">
        <v>83</v>
      </c>
      <c r="C42" s="4" t="s">
        <v>84</v>
      </c>
      <c r="D42" s="5" t="s">
        <v>8</v>
      </c>
      <c r="E42" s="6">
        <v>1</v>
      </c>
      <c r="F42" s="6">
        <v>328</v>
      </c>
      <c r="G42" s="6">
        <v>328</v>
      </c>
    </row>
    <row r="43" spans="1:9" ht="12.2" customHeight="1" x14ac:dyDescent="0.2">
      <c r="A43" s="9">
        <v>41</v>
      </c>
      <c r="B43" s="7" t="s">
        <v>85</v>
      </c>
      <c r="C43" s="4" t="s">
        <v>86</v>
      </c>
      <c r="D43" s="5" t="s">
        <v>7</v>
      </c>
      <c r="E43" s="6">
        <v>1</v>
      </c>
      <c r="F43" s="15">
        <v>2004.8</v>
      </c>
      <c r="G43" s="15">
        <v>2004.8</v>
      </c>
    </row>
    <row r="44" spans="1:9" ht="12.2" customHeight="1" x14ac:dyDescent="0.2">
      <c r="A44" s="9">
        <v>42</v>
      </c>
      <c r="B44" s="7" t="s">
        <v>87</v>
      </c>
      <c r="C44" s="4" t="s">
        <v>88</v>
      </c>
      <c r="D44" s="5" t="s">
        <v>7</v>
      </c>
      <c r="E44" s="6">
        <v>1</v>
      </c>
      <c r="F44" s="6">
        <v>251.2</v>
      </c>
      <c r="G44" s="6">
        <v>251.2</v>
      </c>
    </row>
    <row r="45" spans="1:9" ht="12.2" customHeight="1" x14ac:dyDescent="0.2">
      <c r="A45" s="9">
        <v>43</v>
      </c>
      <c r="B45" s="7" t="s">
        <v>89</v>
      </c>
      <c r="C45" s="4" t="s">
        <v>90</v>
      </c>
      <c r="D45" s="5" t="s">
        <v>7</v>
      </c>
      <c r="E45" s="6">
        <v>1</v>
      </c>
      <c r="F45" s="6">
        <v>132.80000000000001</v>
      </c>
      <c r="G45" s="6">
        <v>132.80000000000001</v>
      </c>
    </row>
    <row r="46" spans="1:9" ht="12.2" customHeight="1" x14ac:dyDescent="0.2">
      <c r="A46" s="10">
        <v>44</v>
      </c>
      <c r="B46" s="11" t="s">
        <v>91</v>
      </c>
      <c r="C46" s="12" t="s">
        <v>92</v>
      </c>
      <c r="D46" s="13" t="s">
        <v>7</v>
      </c>
      <c r="E46" s="14">
        <v>2</v>
      </c>
      <c r="F46" s="14">
        <v>82</v>
      </c>
      <c r="G46" s="14">
        <v>164</v>
      </c>
    </row>
    <row r="47" spans="1:9" ht="15.75" customHeight="1" x14ac:dyDescent="0.2">
      <c r="A47" s="59">
        <f>SUM(G3:G46)</f>
        <v>19353.599999999995</v>
      </c>
      <c r="B47" s="60"/>
      <c r="C47" s="60"/>
      <c r="D47" s="60"/>
      <c r="E47" s="60"/>
      <c r="F47" s="60"/>
      <c r="G47" s="60"/>
      <c r="I47" s="16"/>
    </row>
    <row r="48" spans="1:9" ht="15.75" customHeight="1" x14ac:dyDescent="0.2">
      <c r="A48" s="61"/>
      <c r="B48" s="61"/>
      <c r="C48" s="61"/>
      <c r="D48" s="61"/>
      <c r="E48" s="61"/>
      <c r="F48" s="61"/>
      <c r="G48" s="61"/>
    </row>
    <row r="49" spans="1:7" ht="16.5" customHeight="1" x14ac:dyDescent="0.2">
      <c r="A49" s="61"/>
      <c r="B49" s="61"/>
      <c r="C49" s="61"/>
      <c r="D49" s="61"/>
      <c r="E49" s="61"/>
      <c r="F49" s="61"/>
      <c r="G49" s="61"/>
    </row>
  </sheetData>
  <mergeCells count="3">
    <mergeCell ref="A1:G1"/>
    <mergeCell ref="A47:G47"/>
    <mergeCell ref="A48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Odpis - 30.06.2024</vt:lpstr>
      <vt:lpstr>Table 2</vt:lpstr>
      <vt:lpstr>'Odpis - 30.06.2024'!Tytuły_wydruku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Artur Mickiewicz</cp:lastModifiedBy>
  <cp:lastPrinted>2024-09-10T08:01:30Z</cp:lastPrinted>
  <dcterms:created xsi:type="dcterms:W3CDTF">2024-05-28T07:24:43Z</dcterms:created>
  <dcterms:modified xsi:type="dcterms:W3CDTF">2024-09-10T08:01:35Z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